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fm\Desktop\GameAIPro3_JohnManslow_CreatingThePastPresentAndFutureWithRandomWalks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J2" i="1"/>
  <c r="I2" i="1"/>
  <c r="H3" i="1"/>
  <c r="J3" i="1" s="1"/>
  <c r="H4" i="1" s="1"/>
  <c r="J4" i="1" s="1"/>
  <c r="H5" i="1" s="1"/>
  <c r="H2" i="1"/>
  <c r="G4" i="1"/>
  <c r="I4" i="1" s="1"/>
  <c r="G5" i="1"/>
  <c r="G6" i="1" s="1"/>
  <c r="G3" i="1"/>
  <c r="I3" i="1" s="1"/>
  <c r="I6" i="1" l="1"/>
  <c r="G7" i="1"/>
  <c r="J5" i="1"/>
  <c r="H6" i="1" s="1"/>
  <c r="J6" i="1" s="1"/>
  <c r="H7" i="1" s="1"/>
  <c r="I5" i="1"/>
  <c r="G8" i="1" l="1"/>
  <c r="I7" i="1"/>
  <c r="J7" i="1" s="1"/>
  <c r="H8" i="1" s="1"/>
  <c r="G9" i="1" l="1"/>
  <c r="I8" i="1"/>
  <c r="J8" i="1" s="1"/>
  <c r="H9" i="1" s="1"/>
  <c r="G10" i="1" l="1"/>
  <c r="I9" i="1"/>
  <c r="J9" i="1" s="1"/>
  <c r="H10" i="1" s="1"/>
  <c r="G11" i="1" l="1"/>
  <c r="I10" i="1"/>
  <c r="J10" i="1" s="1"/>
  <c r="H11" i="1" s="1"/>
  <c r="G12" i="1" l="1"/>
  <c r="I11" i="1"/>
  <c r="J11" i="1" s="1"/>
  <c r="H12" i="1" s="1"/>
  <c r="G13" i="1" l="1"/>
  <c r="I12" i="1"/>
  <c r="J12" i="1" s="1"/>
  <c r="H13" i="1" s="1"/>
  <c r="J13" i="1" l="1"/>
  <c r="H14" i="1" s="1"/>
  <c r="G14" i="1"/>
  <c r="I13" i="1"/>
  <c r="G15" i="1" l="1"/>
  <c r="I14" i="1"/>
  <c r="J14" i="1"/>
  <c r="H15" i="1" s="1"/>
  <c r="G16" i="1" l="1"/>
  <c r="I15" i="1"/>
  <c r="J15" i="1" s="1"/>
  <c r="H16" i="1" s="1"/>
  <c r="G17" i="1" l="1"/>
  <c r="I16" i="1"/>
  <c r="J16" i="1" s="1"/>
  <c r="H17" i="1" s="1"/>
  <c r="G18" i="1" l="1"/>
  <c r="I17" i="1"/>
  <c r="J17" i="1" s="1"/>
  <c r="H18" i="1" s="1"/>
  <c r="G19" i="1" l="1"/>
  <c r="I18" i="1"/>
  <c r="J18" i="1" s="1"/>
  <c r="H19" i="1" s="1"/>
  <c r="J19" i="1" l="1"/>
  <c r="H20" i="1" s="1"/>
  <c r="G20" i="1"/>
  <c r="I19" i="1"/>
  <c r="G21" i="1" l="1"/>
  <c r="I20" i="1"/>
  <c r="J20" i="1"/>
  <c r="H21" i="1" s="1"/>
  <c r="G22" i="1" l="1"/>
  <c r="I21" i="1"/>
  <c r="J21" i="1" s="1"/>
  <c r="H22" i="1" s="1"/>
  <c r="J22" i="1" l="1"/>
  <c r="H23" i="1" s="1"/>
  <c r="G23" i="1"/>
  <c r="I22" i="1"/>
  <c r="G24" i="1" l="1"/>
  <c r="I23" i="1"/>
  <c r="J23" i="1" s="1"/>
  <c r="H24" i="1" s="1"/>
  <c r="J24" i="1" l="1"/>
  <c r="H25" i="1" s="1"/>
  <c r="G25" i="1"/>
  <c r="I24" i="1"/>
  <c r="G26" i="1" l="1"/>
  <c r="I25" i="1"/>
  <c r="J25" i="1"/>
  <c r="H26" i="1" s="1"/>
  <c r="J26" i="1" l="1"/>
  <c r="H27" i="1" s="1"/>
  <c r="G27" i="1"/>
  <c r="I26" i="1"/>
  <c r="G28" i="1" l="1"/>
  <c r="I27" i="1"/>
  <c r="J27" i="1"/>
  <c r="H28" i="1" l="1"/>
  <c r="G29" i="1"/>
  <c r="I28" i="1"/>
  <c r="G30" i="1" l="1"/>
  <c r="I29" i="1"/>
  <c r="J28" i="1"/>
  <c r="H29" i="1" s="1"/>
  <c r="J29" i="1" s="1"/>
  <c r="H30" i="1" s="1"/>
  <c r="J30" i="1" l="1"/>
  <c r="H31" i="1" s="1"/>
  <c r="G31" i="1"/>
  <c r="I30" i="1"/>
  <c r="G32" i="1" l="1"/>
  <c r="I31" i="1"/>
  <c r="J31" i="1" s="1"/>
  <c r="H32" i="1" s="1"/>
  <c r="G33" i="1" l="1"/>
  <c r="I32" i="1"/>
  <c r="J32" i="1" s="1"/>
  <c r="H33" i="1" s="1"/>
  <c r="G34" i="1" l="1"/>
  <c r="I33" i="1"/>
  <c r="J33" i="1" s="1"/>
  <c r="H34" i="1" s="1"/>
  <c r="G35" i="1" l="1"/>
  <c r="I34" i="1"/>
  <c r="J34" i="1" s="1"/>
  <c r="H35" i="1" s="1"/>
  <c r="G36" i="1" l="1"/>
  <c r="I35" i="1"/>
  <c r="J35" i="1" s="1"/>
  <c r="H36" i="1" s="1"/>
  <c r="G37" i="1" l="1"/>
  <c r="I36" i="1"/>
  <c r="J36" i="1" s="1"/>
  <c r="H37" i="1" s="1"/>
  <c r="G38" i="1" l="1"/>
  <c r="I37" i="1"/>
  <c r="J37" i="1" s="1"/>
  <c r="H38" i="1" s="1"/>
  <c r="G39" i="1" l="1"/>
  <c r="I38" i="1"/>
  <c r="J38" i="1" s="1"/>
  <c r="H39" i="1" s="1"/>
  <c r="G40" i="1" l="1"/>
  <c r="I39" i="1"/>
  <c r="J39" i="1" s="1"/>
  <c r="H40" i="1" s="1"/>
  <c r="G41" i="1" l="1"/>
  <c r="I40" i="1"/>
  <c r="J40" i="1" s="1"/>
  <c r="H41" i="1" s="1"/>
  <c r="J41" i="1" l="1"/>
  <c r="G42" i="1"/>
  <c r="I41" i="1"/>
  <c r="G43" i="1" l="1"/>
  <c r="I42" i="1"/>
  <c r="H42" i="1"/>
  <c r="J42" i="1" s="1"/>
  <c r="H43" i="1" s="1"/>
  <c r="J43" i="1" l="1"/>
  <c r="H44" i="1" s="1"/>
  <c r="G44" i="1"/>
  <c r="I43" i="1"/>
  <c r="G45" i="1" l="1"/>
  <c r="I44" i="1"/>
  <c r="J44" i="1" s="1"/>
  <c r="H45" i="1" s="1"/>
  <c r="J45" i="1" l="1"/>
  <c r="H46" i="1" s="1"/>
  <c r="G46" i="1"/>
  <c r="I45" i="1"/>
  <c r="G47" i="1" l="1"/>
  <c r="I46" i="1"/>
  <c r="J46" i="1" s="1"/>
  <c r="H47" i="1" s="1"/>
  <c r="J47" i="1" l="1"/>
  <c r="H48" i="1" s="1"/>
  <c r="G48" i="1"/>
  <c r="I47" i="1"/>
  <c r="G49" i="1" l="1"/>
  <c r="I48" i="1"/>
  <c r="J48" i="1" s="1"/>
  <c r="H49" i="1" s="1"/>
  <c r="G50" i="1" l="1"/>
  <c r="I49" i="1"/>
  <c r="J49" i="1" s="1"/>
  <c r="H50" i="1" s="1"/>
  <c r="G51" i="1" l="1"/>
  <c r="I50" i="1"/>
  <c r="J50" i="1" s="1"/>
  <c r="H51" i="1" s="1"/>
  <c r="G52" i="1" l="1"/>
  <c r="I51" i="1"/>
  <c r="J51" i="1" s="1"/>
  <c r="H52" i="1" s="1"/>
  <c r="G53" i="1" l="1"/>
  <c r="I52" i="1"/>
  <c r="J52" i="1" s="1"/>
  <c r="H53" i="1" s="1"/>
  <c r="J53" i="1" l="1"/>
  <c r="H54" i="1" s="1"/>
  <c r="G54" i="1"/>
  <c r="I53" i="1"/>
  <c r="J54" i="1" l="1"/>
  <c r="H55" i="1" s="1"/>
  <c r="G55" i="1"/>
  <c r="I54" i="1"/>
  <c r="G56" i="1" l="1"/>
  <c r="I55" i="1"/>
  <c r="J55" i="1"/>
  <c r="H56" i="1" l="1"/>
  <c r="G57" i="1"/>
  <c r="I56" i="1"/>
  <c r="G58" i="1" l="1"/>
  <c r="I57" i="1"/>
  <c r="J56" i="1"/>
  <c r="H57" i="1" s="1"/>
  <c r="J57" i="1" s="1"/>
  <c r="H58" i="1" s="1"/>
  <c r="G59" i="1" l="1"/>
  <c r="I58" i="1"/>
  <c r="J58" i="1" s="1"/>
  <c r="H59" i="1" s="1"/>
  <c r="J59" i="1" l="1"/>
  <c r="H60" i="1" s="1"/>
  <c r="G60" i="1"/>
  <c r="I59" i="1"/>
  <c r="G61" i="1" l="1"/>
  <c r="I60" i="1"/>
  <c r="J60" i="1" s="1"/>
  <c r="H61" i="1" s="1"/>
  <c r="G62" i="1" l="1"/>
  <c r="I61" i="1"/>
  <c r="J61" i="1" s="1"/>
  <c r="H62" i="1" s="1"/>
  <c r="G63" i="1" l="1"/>
  <c r="I62" i="1"/>
  <c r="J62" i="1" s="1"/>
  <c r="H63" i="1" s="1"/>
  <c r="G64" i="1" l="1"/>
  <c r="I63" i="1"/>
  <c r="J63" i="1" s="1"/>
  <c r="H64" i="1" s="1"/>
  <c r="G65" i="1" l="1"/>
  <c r="I64" i="1"/>
  <c r="J64" i="1" s="1"/>
  <c r="H65" i="1" s="1"/>
  <c r="G66" i="1" l="1"/>
  <c r="I65" i="1"/>
  <c r="J65" i="1" s="1"/>
  <c r="H66" i="1" s="1"/>
  <c r="G67" i="1" l="1"/>
  <c r="I66" i="1"/>
  <c r="J66" i="1" s="1"/>
  <c r="H67" i="1" s="1"/>
  <c r="G68" i="1" l="1"/>
  <c r="I67" i="1"/>
  <c r="J67" i="1" s="1"/>
  <c r="H68" i="1" s="1"/>
  <c r="G69" i="1" l="1"/>
  <c r="I68" i="1"/>
  <c r="J68" i="1" s="1"/>
  <c r="H69" i="1" s="1"/>
  <c r="G70" i="1" l="1"/>
  <c r="I69" i="1"/>
  <c r="J69" i="1" s="1"/>
  <c r="H70" i="1" s="1"/>
  <c r="J70" i="1" l="1"/>
  <c r="H71" i="1" s="1"/>
  <c r="G71" i="1"/>
  <c r="I70" i="1"/>
  <c r="G72" i="1" l="1"/>
  <c r="I71" i="1"/>
  <c r="J71" i="1"/>
  <c r="H72" i="1" s="1"/>
  <c r="G73" i="1" l="1"/>
  <c r="I72" i="1"/>
  <c r="J72" i="1" s="1"/>
  <c r="H73" i="1" s="1"/>
  <c r="G74" i="1" l="1"/>
  <c r="I73" i="1"/>
  <c r="J73" i="1" s="1"/>
  <c r="H74" i="1" s="1"/>
  <c r="G75" i="1" l="1"/>
  <c r="I74" i="1"/>
  <c r="J74" i="1" s="1"/>
  <c r="H75" i="1" s="1"/>
  <c r="G76" i="1" l="1"/>
  <c r="I75" i="1"/>
  <c r="J75" i="1" s="1"/>
  <c r="H76" i="1" s="1"/>
  <c r="G77" i="1" l="1"/>
  <c r="I76" i="1"/>
  <c r="J76" i="1" s="1"/>
  <c r="H77" i="1" s="1"/>
  <c r="G78" i="1" l="1"/>
  <c r="I77" i="1"/>
  <c r="J77" i="1" s="1"/>
  <c r="H78" i="1" s="1"/>
  <c r="G79" i="1" l="1"/>
  <c r="I78" i="1"/>
  <c r="J78" i="1" s="1"/>
  <c r="H79" i="1" s="1"/>
  <c r="G80" i="1" l="1"/>
  <c r="I79" i="1"/>
  <c r="J79" i="1" s="1"/>
  <c r="H80" i="1" s="1"/>
  <c r="G81" i="1" l="1"/>
  <c r="I80" i="1"/>
  <c r="J80" i="1" s="1"/>
  <c r="H81" i="1" s="1"/>
  <c r="G82" i="1" l="1"/>
  <c r="I81" i="1"/>
  <c r="J81" i="1" s="1"/>
  <c r="H82" i="1" s="1"/>
  <c r="G83" i="1" l="1"/>
  <c r="I82" i="1"/>
  <c r="J82" i="1" s="1"/>
  <c r="H83" i="1" s="1"/>
  <c r="G84" i="1" l="1"/>
  <c r="I83" i="1"/>
  <c r="J83" i="1" s="1"/>
  <c r="H84" i="1" s="1"/>
  <c r="G85" i="1" l="1"/>
  <c r="I84" i="1"/>
  <c r="J84" i="1" s="1"/>
  <c r="H85" i="1" s="1"/>
  <c r="G86" i="1" l="1"/>
  <c r="I85" i="1"/>
  <c r="J85" i="1" s="1"/>
  <c r="H86" i="1" s="1"/>
  <c r="G87" i="1" l="1"/>
  <c r="I86" i="1"/>
  <c r="J86" i="1" s="1"/>
  <c r="H87" i="1" s="1"/>
  <c r="G88" i="1" l="1"/>
  <c r="I87" i="1"/>
  <c r="J87" i="1" s="1"/>
  <c r="H88" i="1" s="1"/>
  <c r="G89" i="1" l="1"/>
  <c r="I88" i="1"/>
  <c r="J88" i="1" s="1"/>
  <c r="H89" i="1" s="1"/>
  <c r="G90" i="1" l="1"/>
  <c r="I89" i="1"/>
  <c r="J89" i="1" s="1"/>
  <c r="H90" i="1" s="1"/>
  <c r="G91" i="1" l="1"/>
  <c r="I90" i="1"/>
  <c r="J90" i="1" s="1"/>
  <c r="H91" i="1" s="1"/>
  <c r="G92" i="1" l="1"/>
  <c r="I91" i="1"/>
  <c r="J91" i="1" s="1"/>
  <c r="H92" i="1" s="1"/>
  <c r="G93" i="1" l="1"/>
  <c r="I92" i="1"/>
  <c r="J92" i="1" s="1"/>
  <c r="H93" i="1" s="1"/>
  <c r="G94" i="1" l="1"/>
  <c r="I93" i="1"/>
  <c r="J93" i="1" s="1"/>
  <c r="H94" i="1" s="1"/>
  <c r="G95" i="1" l="1"/>
  <c r="I94" i="1"/>
  <c r="J94" i="1" s="1"/>
  <c r="H95" i="1" s="1"/>
  <c r="G96" i="1" l="1"/>
  <c r="I95" i="1"/>
  <c r="J95" i="1" s="1"/>
  <c r="H96" i="1" s="1"/>
  <c r="G97" i="1" l="1"/>
  <c r="I96" i="1"/>
  <c r="J96" i="1" s="1"/>
  <c r="H97" i="1" s="1"/>
  <c r="G98" i="1" l="1"/>
  <c r="I97" i="1"/>
  <c r="J97" i="1" s="1"/>
  <c r="H98" i="1" s="1"/>
  <c r="G99" i="1" l="1"/>
  <c r="I98" i="1"/>
  <c r="J98" i="1" s="1"/>
  <c r="H99" i="1" s="1"/>
  <c r="G100" i="1" l="1"/>
  <c r="I99" i="1"/>
  <c r="J99" i="1" s="1"/>
  <c r="H100" i="1" s="1"/>
  <c r="G101" i="1" l="1"/>
  <c r="I100" i="1"/>
  <c r="J100" i="1" s="1"/>
  <c r="H101" i="1" s="1"/>
  <c r="G102" i="1" l="1"/>
  <c r="I101" i="1"/>
  <c r="J101" i="1" s="1"/>
  <c r="H102" i="1" s="1"/>
  <c r="G103" i="1" l="1"/>
  <c r="I102" i="1"/>
  <c r="J102" i="1" s="1"/>
  <c r="H103" i="1" s="1"/>
  <c r="G104" i="1" l="1"/>
  <c r="I103" i="1"/>
  <c r="J103" i="1" s="1"/>
  <c r="H104" i="1" s="1"/>
  <c r="G105" i="1" l="1"/>
  <c r="I104" i="1"/>
  <c r="J104" i="1" s="1"/>
  <c r="H105" i="1" s="1"/>
  <c r="G106" i="1" l="1"/>
  <c r="I105" i="1"/>
  <c r="J105" i="1" s="1"/>
  <c r="H106" i="1" s="1"/>
  <c r="G107" i="1" l="1"/>
  <c r="I106" i="1"/>
  <c r="J106" i="1" s="1"/>
  <c r="H107" i="1" s="1"/>
  <c r="G108" i="1" l="1"/>
  <c r="I107" i="1"/>
  <c r="J107" i="1" s="1"/>
  <c r="H108" i="1" s="1"/>
  <c r="G109" i="1" l="1"/>
  <c r="I108" i="1"/>
  <c r="J108" i="1" s="1"/>
  <c r="H109" i="1" s="1"/>
  <c r="G110" i="1" l="1"/>
  <c r="I109" i="1"/>
  <c r="J109" i="1" s="1"/>
  <c r="H110" i="1" s="1"/>
  <c r="G111" i="1" l="1"/>
  <c r="I110" i="1"/>
  <c r="J110" i="1" s="1"/>
  <c r="H111" i="1" s="1"/>
  <c r="G112" i="1" l="1"/>
  <c r="I111" i="1"/>
  <c r="J111" i="1" s="1"/>
  <c r="H112" i="1" s="1"/>
  <c r="G113" i="1" l="1"/>
  <c r="I112" i="1"/>
  <c r="J112" i="1" s="1"/>
  <c r="H113" i="1" s="1"/>
  <c r="G114" i="1" l="1"/>
  <c r="I113" i="1"/>
  <c r="J113" i="1" s="1"/>
  <c r="H114" i="1" s="1"/>
  <c r="G115" i="1" l="1"/>
  <c r="I114" i="1"/>
  <c r="J114" i="1" s="1"/>
  <c r="H115" i="1" s="1"/>
  <c r="G116" i="1" l="1"/>
  <c r="I115" i="1"/>
  <c r="J115" i="1" s="1"/>
  <c r="H116" i="1" s="1"/>
  <c r="G117" i="1" l="1"/>
  <c r="I116" i="1"/>
  <c r="J116" i="1" s="1"/>
  <c r="H117" i="1" s="1"/>
  <c r="G118" i="1" l="1"/>
  <c r="I117" i="1"/>
  <c r="J117" i="1" s="1"/>
  <c r="H118" i="1" s="1"/>
  <c r="G119" i="1" l="1"/>
  <c r="I118" i="1"/>
  <c r="J118" i="1" s="1"/>
  <c r="H119" i="1" s="1"/>
  <c r="G120" i="1" l="1"/>
  <c r="I119" i="1"/>
  <c r="J119" i="1" s="1"/>
  <c r="H120" i="1" s="1"/>
  <c r="G121" i="1" l="1"/>
  <c r="I120" i="1"/>
  <c r="J120" i="1" s="1"/>
  <c r="H121" i="1" s="1"/>
  <c r="J121" i="1" l="1"/>
  <c r="H122" i="1" s="1"/>
  <c r="G122" i="1"/>
  <c r="I121" i="1"/>
  <c r="G123" i="1" l="1"/>
  <c r="I122" i="1"/>
  <c r="J122" i="1"/>
  <c r="H123" i="1" s="1"/>
  <c r="G124" i="1" l="1"/>
  <c r="I123" i="1"/>
  <c r="J123" i="1" s="1"/>
  <c r="H124" i="1" s="1"/>
  <c r="G125" i="1" l="1"/>
  <c r="I124" i="1"/>
  <c r="J124" i="1" s="1"/>
  <c r="H125" i="1" s="1"/>
  <c r="G126" i="1" l="1"/>
  <c r="I125" i="1"/>
  <c r="J125" i="1" s="1"/>
  <c r="H126" i="1" s="1"/>
  <c r="G127" i="1" l="1"/>
  <c r="I126" i="1"/>
  <c r="J126" i="1" s="1"/>
  <c r="H127" i="1" s="1"/>
  <c r="G128" i="1" l="1"/>
  <c r="I127" i="1"/>
  <c r="J127" i="1" s="1"/>
  <c r="H128" i="1" s="1"/>
  <c r="G129" i="1" l="1"/>
  <c r="I128" i="1"/>
  <c r="J128" i="1" s="1"/>
  <c r="H129" i="1" s="1"/>
  <c r="G130" i="1" l="1"/>
  <c r="I129" i="1"/>
  <c r="J129" i="1" s="1"/>
  <c r="H130" i="1" s="1"/>
  <c r="G131" i="1" l="1"/>
  <c r="I130" i="1"/>
  <c r="J130" i="1" s="1"/>
  <c r="H131" i="1" s="1"/>
  <c r="G132" i="1" l="1"/>
  <c r="I131" i="1"/>
  <c r="J131" i="1" s="1"/>
  <c r="H132" i="1" s="1"/>
  <c r="G133" i="1" l="1"/>
  <c r="I132" i="1"/>
  <c r="J132" i="1" s="1"/>
  <c r="H133" i="1" s="1"/>
  <c r="G134" i="1" l="1"/>
  <c r="I133" i="1"/>
  <c r="J133" i="1" s="1"/>
  <c r="H134" i="1" s="1"/>
  <c r="G135" i="1" l="1"/>
  <c r="I134" i="1"/>
  <c r="J134" i="1" s="1"/>
  <c r="H135" i="1" s="1"/>
  <c r="G136" i="1" l="1"/>
  <c r="I135" i="1"/>
  <c r="J135" i="1" s="1"/>
  <c r="H136" i="1" s="1"/>
  <c r="G137" i="1" l="1"/>
  <c r="I136" i="1"/>
  <c r="J136" i="1" s="1"/>
  <c r="H137" i="1" s="1"/>
  <c r="G138" i="1" l="1"/>
  <c r="I137" i="1"/>
  <c r="J137" i="1" s="1"/>
  <c r="H138" i="1" s="1"/>
  <c r="G139" i="1" l="1"/>
  <c r="I138" i="1"/>
  <c r="J138" i="1" s="1"/>
  <c r="H139" i="1" s="1"/>
  <c r="G140" i="1" l="1"/>
  <c r="I139" i="1"/>
  <c r="J139" i="1" s="1"/>
  <c r="H140" i="1" s="1"/>
  <c r="G141" i="1" l="1"/>
  <c r="I140" i="1"/>
  <c r="J140" i="1" s="1"/>
  <c r="H141" i="1" s="1"/>
  <c r="G142" i="1" l="1"/>
  <c r="I141" i="1"/>
  <c r="J141" i="1" s="1"/>
  <c r="H142" i="1" s="1"/>
  <c r="G143" i="1" l="1"/>
  <c r="I142" i="1"/>
  <c r="J142" i="1" s="1"/>
  <c r="H143" i="1" s="1"/>
  <c r="G144" i="1" l="1"/>
  <c r="I143" i="1"/>
  <c r="J143" i="1" s="1"/>
  <c r="H144" i="1" s="1"/>
  <c r="G145" i="1" l="1"/>
  <c r="I144" i="1"/>
  <c r="J144" i="1" s="1"/>
  <c r="H145" i="1" s="1"/>
  <c r="G146" i="1" l="1"/>
  <c r="I145" i="1"/>
  <c r="J145" i="1" s="1"/>
  <c r="H146" i="1" s="1"/>
  <c r="G147" i="1" l="1"/>
  <c r="I146" i="1"/>
  <c r="J146" i="1" s="1"/>
  <c r="H147" i="1" s="1"/>
  <c r="G148" i="1" l="1"/>
  <c r="I147" i="1"/>
  <c r="J147" i="1" s="1"/>
  <c r="H148" i="1" s="1"/>
  <c r="G149" i="1" l="1"/>
  <c r="I148" i="1"/>
  <c r="J148" i="1" s="1"/>
  <c r="H149" i="1" s="1"/>
  <c r="G150" i="1" l="1"/>
  <c r="I149" i="1"/>
  <c r="J149" i="1" s="1"/>
  <c r="H150" i="1" s="1"/>
  <c r="G151" i="1" l="1"/>
  <c r="I150" i="1"/>
  <c r="J150" i="1" s="1"/>
  <c r="H151" i="1" s="1"/>
  <c r="G152" i="1" l="1"/>
  <c r="I151" i="1"/>
  <c r="J151" i="1" s="1"/>
  <c r="H152" i="1" s="1"/>
  <c r="G153" i="1" l="1"/>
  <c r="I152" i="1"/>
  <c r="J152" i="1" s="1"/>
  <c r="H153" i="1" s="1"/>
  <c r="G154" i="1" l="1"/>
  <c r="I153" i="1"/>
  <c r="J153" i="1" s="1"/>
  <c r="H154" i="1" s="1"/>
  <c r="G155" i="1" l="1"/>
  <c r="I154" i="1"/>
  <c r="J154" i="1" s="1"/>
  <c r="H155" i="1" s="1"/>
  <c r="G156" i="1" l="1"/>
  <c r="I155" i="1"/>
  <c r="J155" i="1" s="1"/>
  <c r="H156" i="1" s="1"/>
  <c r="G157" i="1" l="1"/>
  <c r="I156" i="1"/>
  <c r="J156" i="1" s="1"/>
  <c r="H157" i="1" s="1"/>
  <c r="G158" i="1" l="1"/>
  <c r="I157" i="1"/>
  <c r="J157" i="1" s="1"/>
  <c r="H158" i="1" s="1"/>
  <c r="G159" i="1" l="1"/>
  <c r="I158" i="1"/>
  <c r="J158" i="1" s="1"/>
  <c r="H159" i="1" s="1"/>
  <c r="G160" i="1" l="1"/>
  <c r="I159" i="1"/>
  <c r="J159" i="1" s="1"/>
  <c r="H160" i="1" s="1"/>
  <c r="G161" i="1" l="1"/>
  <c r="I160" i="1"/>
  <c r="J160" i="1" s="1"/>
  <c r="H161" i="1" s="1"/>
  <c r="G162" i="1" l="1"/>
  <c r="I161" i="1"/>
  <c r="J161" i="1" s="1"/>
  <c r="H162" i="1" s="1"/>
  <c r="J162" i="1" l="1"/>
  <c r="H163" i="1" s="1"/>
  <c r="G163" i="1"/>
  <c r="I162" i="1"/>
  <c r="G164" i="1" l="1"/>
  <c r="I163" i="1"/>
  <c r="J163" i="1" s="1"/>
  <c r="H164" i="1" s="1"/>
  <c r="G165" i="1" l="1"/>
  <c r="I164" i="1"/>
  <c r="J164" i="1" s="1"/>
  <c r="H165" i="1" s="1"/>
  <c r="G166" i="1" l="1"/>
  <c r="I165" i="1"/>
  <c r="J165" i="1" s="1"/>
  <c r="H166" i="1" s="1"/>
  <c r="G167" i="1" l="1"/>
  <c r="I166" i="1"/>
  <c r="J166" i="1" s="1"/>
  <c r="H167" i="1" s="1"/>
  <c r="G168" i="1" l="1"/>
  <c r="I167" i="1"/>
  <c r="J167" i="1" s="1"/>
  <c r="H168" i="1" s="1"/>
  <c r="G169" i="1" l="1"/>
  <c r="I168" i="1"/>
  <c r="J168" i="1" s="1"/>
  <c r="H169" i="1" s="1"/>
  <c r="G170" i="1" l="1"/>
  <c r="I169" i="1"/>
  <c r="J169" i="1" s="1"/>
  <c r="H170" i="1" s="1"/>
  <c r="G171" i="1" l="1"/>
  <c r="I170" i="1"/>
  <c r="J170" i="1" s="1"/>
  <c r="H171" i="1" s="1"/>
  <c r="G172" i="1" l="1"/>
  <c r="I171" i="1"/>
  <c r="J171" i="1" s="1"/>
  <c r="H172" i="1" s="1"/>
  <c r="G173" i="1" l="1"/>
  <c r="I172" i="1"/>
  <c r="J172" i="1" s="1"/>
  <c r="H173" i="1" s="1"/>
  <c r="G174" i="1" l="1"/>
  <c r="I173" i="1"/>
  <c r="J173" i="1" s="1"/>
  <c r="H174" i="1" s="1"/>
  <c r="G175" i="1" l="1"/>
  <c r="I174" i="1"/>
  <c r="J174" i="1" s="1"/>
  <c r="H175" i="1" s="1"/>
  <c r="G176" i="1" l="1"/>
  <c r="I175" i="1"/>
  <c r="J175" i="1" s="1"/>
  <c r="H176" i="1" s="1"/>
  <c r="G177" i="1" l="1"/>
  <c r="I176" i="1"/>
  <c r="J176" i="1" s="1"/>
  <c r="H177" i="1" s="1"/>
  <c r="G178" i="1" l="1"/>
  <c r="I177" i="1"/>
  <c r="J177" i="1" s="1"/>
  <c r="H178" i="1" s="1"/>
  <c r="G179" i="1" l="1"/>
  <c r="I178" i="1"/>
  <c r="J178" i="1" s="1"/>
  <c r="H179" i="1" s="1"/>
  <c r="G180" i="1" l="1"/>
  <c r="I179" i="1"/>
  <c r="J179" i="1" s="1"/>
  <c r="H180" i="1" s="1"/>
  <c r="G181" i="1" l="1"/>
  <c r="I180" i="1"/>
  <c r="J180" i="1" s="1"/>
  <c r="H181" i="1" s="1"/>
  <c r="G182" i="1" l="1"/>
  <c r="I181" i="1"/>
  <c r="J181" i="1" s="1"/>
  <c r="H182" i="1" s="1"/>
  <c r="G183" i="1" l="1"/>
  <c r="I182" i="1"/>
  <c r="J182" i="1" s="1"/>
  <c r="H183" i="1" s="1"/>
  <c r="G184" i="1" l="1"/>
  <c r="I183" i="1"/>
  <c r="J183" i="1" s="1"/>
  <c r="H184" i="1" s="1"/>
  <c r="G185" i="1" l="1"/>
  <c r="I184" i="1"/>
  <c r="J184" i="1" s="1"/>
  <c r="H185" i="1" s="1"/>
  <c r="G186" i="1" l="1"/>
  <c r="I185" i="1"/>
  <c r="J185" i="1" s="1"/>
  <c r="H186" i="1" s="1"/>
  <c r="G187" i="1" l="1"/>
  <c r="I186" i="1"/>
  <c r="J186" i="1" s="1"/>
  <c r="H187" i="1" s="1"/>
  <c r="G188" i="1" l="1"/>
  <c r="I187" i="1"/>
  <c r="J187" i="1" s="1"/>
  <c r="H188" i="1" s="1"/>
  <c r="G189" i="1" l="1"/>
  <c r="I188" i="1"/>
  <c r="J188" i="1" s="1"/>
  <c r="H189" i="1" s="1"/>
  <c r="G190" i="1" l="1"/>
  <c r="I189" i="1"/>
  <c r="J189" i="1" s="1"/>
  <c r="H190" i="1" s="1"/>
  <c r="G191" i="1" l="1"/>
  <c r="I190" i="1"/>
  <c r="J190" i="1" s="1"/>
  <c r="H191" i="1" s="1"/>
  <c r="G192" i="1" l="1"/>
  <c r="I191" i="1"/>
  <c r="J191" i="1" s="1"/>
  <c r="H192" i="1" s="1"/>
  <c r="G193" i="1" l="1"/>
  <c r="I192" i="1"/>
  <c r="J192" i="1" s="1"/>
  <c r="H193" i="1" s="1"/>
  <c r="G194" i="1" l="1"/>
  <c r="I193" i="1"/>
  <c r="J193" i="1" s="1"/>
  <c r="H194" i="1" s="1"/>
  <c r="G195" i="1" l="1"/>
  <c r="I194" i="1"/>
  <c r="J194" i="1" s="1"/>
  <c r="H195" i="1" s="1"/>
  <c r="G196" i="1" l="1"/>
  <c r="I195" i="1"/>
  <c r="J195" i="1" s="1"/>
  <c r="H196" i="1" s="1"/>
  <c r="G197" i="1" l="1"/>
  <c r="I196" i="1"/>
  <c r="J196" i="1" s="1"/>
  <c r="H197" i="1" s="1"/>
  <c r="G198" i="1" l="1"/>
  <c r="I197" i="1"/>
  <c r="J197" i="1" s="1"/>
  <c r="H198" i="1" s="1"/>
  <c r="G199" i="1" l="1"/>
  <c r="I198" i="1"/>
  <c r="J198" i="1" s="1"/>
  <c r="H199" i="1" s="1"/>
  <c r="G200" i="1" l="1"/>
  <c r="I199" i="1"/>
  <c r="J199" i="1" s="1"/>
  <c r="H200" i="1" s="1"/>
  <c r="G201" i="1" l="1"/>
  <c r="I200" i="1"/>
  <c r="J200" i="1" s="1"/>
  <c r="H201" i="1" s="1"/>
  <c r="G202" i="1" l="1"/>
  <c r="I201" i="1"/>
  <c r="J201" i="1" s="1"/>
  <c r="H202" i="1" s="1"/>
  <c r="G203" i="1" l="1"/>
  <c r="I202" i="1"/>
  <c r="J202" i="1" s="1"/>
  <c r="H203" i="1" s="1"/>
  <c r="G204" i="1" l="1"/>
  <c r="I203" i="1"/>
  <c r="J203" i="1" s="1"/>
  <c r="H204" i="1" s="1"/>
  <c r="G205" i="1" l="1"/>
  <c r="I204" i="1"/>
  <c r="J204" i="1" s="1"/>
  <c r="H205" i="1" s="1"/>
  <c r="G206" i="1" l="1"/>
  <c r="I205" i="1"/>
  <c r="J205" i="1" s="1"/>
  <c r="H206" i="1" s="1"/>
  <c r="G207" i="1" l="1"/>
  <c r="I206" i="1"/>
  <c r="J206" i="1" s="1"/>
  <c r="H207" i="1" s="1"/>
  <c r="G208" i="1" l="1"/>
  <c r="I207" i="1"/>
  <c r="J207" i="1" s="1"/>
  <c r="H208" i="1" s="1"/>
  <c r="G209" i="1" l="1"/>
  <c r="I208" i="1"/>
  <c r="J208" i="1" s="1"/>
  <c r="H209" i="1" s="1"/>
  <c r="G210" i="1" l="1"/>
  <c r="I209" i="1"/>
  <c r="J209" i="1" s="1"/>
  <c r="H210" i="1" s="1"/>
  <c r="G211" i="1" l="1"/>
  <c r="I210" i="1"/>
  <c r="J210" i="1" s="1"/>
  <c r="H211" i="1" s="1"/>
  <c r="G212" i="1" l="1"/>
  <c r="I211" i="1"/>
  <c r="J211" i="1" s="1"/>
  <c r="H212" i="1" s="1"/>
  <c r="G213" i="1" l="1"/>
  <c r="I212" i="1"/>
  <c r="J212" i="1" s="1"/>
  <c r="H213" i="1" s="1"/>
  <c r="G214" i="1" l="1"/>
  <c r="I213" i="1"/>
  <c r="J213" i="1" s="1"/>
  <c r="H214" i="1" s="1"/>
  <c r="G215" i="1" l="1"/>
  <c r="I214" i="1"/>
  <c r="J214" i="1" s="1"/>
  <c r="H215" i="1" s="1"/>
  <c r="G216" i="1" l="1"/>
  <c r="I215" i="1"/>
  <c r="J215" i="1" s="1"/>
  <c r="H216" i="1" s="1"/>
  <c r="G217" i="1" l="1"/>
  <c r="I216" i="1"/>
  <c r="J216" i="1" s="1"/>
  <c r="H217" i="1" s="1"/>
  <c r="G218" i="1" l="1"/>
  <c r="I217" i="1"/>
  <c r="J217" i="1" s="1"/>
  <c r="H218" i="1" s="1"/>
  <c r="G219" i="1" l="1"/>
  <c r="I218" i="1"/>
  <c r="J218" i="1" s="1"/>
  <c r="H219" i="1" s="1"/>
  <c r="G220" i="1" l="1"/>
  <c r="I219" i="1"/>
  <c r="J219" i="1" s="1"/>
  <c r="H220" i="1" s="1"/>
  <c r="G221" i="1" l="1"/>
  <c r="I220" i="1"/>
  <c r="J220" i="1" s="1"/>
  <c r="H221" i="1" s="1"/>
  <c r="G222" i="1" l="1"/>
  <c r="I221" i="1"/>
  <c r="J221" i="1" s="1"/>
  <c r="H222" i="1" s="1"/>
  <c r="G223" i="1" l="1"/>
  <c r="I222" i="1"/>
  <c r="J222" i="1" s="1"/>
  <c r="H223" i="1" s="1"/>
  <c r="G224" i="1" l="1"/>
  <c r="I223" i="1"/>
  <c r="J223" i="1" s="1"/>
  <c r="H224" i="1" s="1"/>
  <c r="G225" i="1" l="1"/>
  <c r="I224" i="1"/>
  <c r="J224" i="1" s="1"/>
  <c r="H225" i="1" s="1"/>
  <c r="G226" i="1" l="1"/>
  <c r="I225" i="1"/>
  <c r="J225" i="1" s="1"/>
  <c r="H226" i="1" s="1"/>
  <c r="G227" i="1" l="1"/>
  <c r="I226" i="1"/>
  <c r="J226" i="1" s="1"/>
  <c r="H227" i="1" s="1"/>
  <c r="G228" i="1" l="1"/>
  <c r="I227" i="1"/>
  <c r="J227" i="1" s="1"/>
  <c r="H228" i="1" s="1"/>
  <c r="G229" i="1" l="1"/>
  <c r="I228" i="1"/>
  <c r="J228" i="1" s="1"/>
  <c r="H229" i="1" s="1"/>
  <c r="G230" i="1" l="1"/>
  <c r="I229" i="1"/>
  <c r="J229" i="1" s="1"/>
  <c r="H230" i="1" s="1"/>
  <c r="G231" i="1" l="1"/>
  <c r="I230" i="1"/>
  <c r="J230" i="1" s="1"/>
  <c r="H231" i="1" s="1"/>
  <c r="G232" i="1" l="1"/>
  <c r="I231" i="1"/>
  <c r="J231" i="1" s="1"/>
  <c r="H232" i="1" s="1"/>
  <c r="G233" i="1" l="1"/>
  <c r="I232" i="1"/>
  <c r="J232" i="1" s="1"/>
  <c r="H233" i="1" s="1"/>
  <c r="G234" i="1" l="1"/>
  <c r="I233" i="1"/>
  <c r="J233" i="1" s="1"/>
  <c r="H234" i="1" s="1"/>
  <c r="G235" i="1" l="1"/>
  <c r="I234" i="1"/>
  <c r="J234" i="1" s="1"/>
  <c r="H235" i="1" s="1"/>
  <c r="G236" i="1" l="1"/>
  <c r="I235" i="1"/>
  <c r="J235" i="1" s="1"/>
  <c r="H236" i="1" s="1"/>
  <c r="J236" i="1" l="1"/>
  <c r="H237" i="1" s="1"/>
  <c r="G237" i="1"/>
  <c r="I236" i="1"/>
  <c r="G238" i="1" l="1"/>
  <c r="I237" i="1"/>
  <c r="J237" i="1"/>
  <c r="H238" i="1" s="1"/>
  <c r="G239" i="1" l="1"/>
  <c r="I238" i="1"/>
  <c r="J238" i="1" s="1"/>
  <c r="H239" i="1" s="1"/>
  <c r="G240" i="1" l="1"/>
  <c r="I239" i="1"/>
  <c r="J239" i="1" s="1"/>
  <c r="H240" i="1" s="1"/>
  <c r="G241" i="1" l="1"/>
  <c r="I240" i="1"/>
  <c r="J240" i="1" s="1"/>
  <c r="H241" i="1" s="1"/>
  <c r="J241" i="1" l="1"/>
  <c r="H242" i="1" s="1"/>
  <c r="G242" i="1"/>
  <c r="I241" i="1"/>
  <c r="G243" i="1" l="1"/>
  <c r="I242" i="1"/>
  <c r="J242" i="1"/>
  <c r="H243" i="1" s="1"/>
  <c r="G244" i="1" l="1"/>
  <c r="I243" i="1"/>
  <c r="J243" i="1" s="1"/>
  <c r="H244" i="1" s="1"/>
  <c r="G245" i="1" l="1"/>
  <c r="I244" i="1"/>
  <c r="J244" i="1" s="1"/>
  <c r="H245" i="1" s="1"/>
  <c r="G246" i="1" l="1"/>
  <c r="I245" i="1"/>
  <c r="J245" i="1" s="1"/>
  <c r="H246" i="1" s="1"/>
  <c r="G247" i="1" l="1"/>
  <c r="I246" i="1"/>
  <c r="J246" i="1" s="1"/>
  <c r="H247" i="1" s="1"/>
  <c r="J247" i="1" l="1"/>
  <c r="H248" i="1" s="1"/>
  <c r="G248" i="1"/>
  <c r="I247" i="1"/>
  <c r="G249" i="1" l="1"/>
  <c r="I248" i="1"/>
  <c r="J248" i="1"/>
  <c r="H249" i="1" s="1"/>
  <c r="G250" i="1" l="1"/>
  <c r="I249" i="1"/>
  <c r="J249" i="1" s="1"/>
  <c r="H250" i="1" s="1"/>
  <c r="J250" i="1" l="1"/>
  <c r="H251" i="1" s="1"/>
  <c r="J251" i="1" s="1"/>
  <c r="G251" i="1"/>
  <c r="I251" i="1" s="1"/>
  <c r="I250" i="1"/>
</calcChain>
</file>

<file path=xl/sharedStrings.xml><?xml version="1.0" encoding="utf-8"?>
<sst xmlns="http://schemas.openxmlformats.org/spreadsheetml/2006/main" count="11" uniqueCount="11">
  <si>
    <t>Baseline variance</t>
  </si>
  <si>
    <t>Baseline mean</t>
  </si>
  <si>
    <t>Start value</t>
  </si>
  <si>
    <t>End value</t>
  </si>
  <si>
    <t>Time step</t>
  </si>
  <si>
    <t>End variance</t>
  </si>
  <si>
    <t>Total mean</t>
  </si>
  <si>
    <t>Total variance</t>
  </si>
  <si>
    <t>Sample</t>
  </si>
  <si>
    <t>Covariance (sigma_xx)</t>
  </si>
  <si>
    <t>This spreadsheet shows how to perform unshaped interpolation between start and end values that are specified in cells C2 and D2 respectively and was used to generate Figure 3a.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</si>
</sst>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49" fontId="0" fillId="0" borderId="0" xfId="0" applyNumberForma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Sheet1!$J$2:$J$252</c:f>
              <c:numCache>
                <c:formatCode>0.000</c:formatCode>
                <c:ptCount val="251"/>
                <c:pt idx="0">
                  <c:v>90</c:v>
                </c:pt>
                <c:pt idx="1">
                  <c:v>89.227640320610789</c:v>
                </c:pt>
                <c:pt idx="2">
                  <c:v>89.437779195558221</c:v>
                </c:pt>
                <c:pt idx="3">
                  <c:v>88.900200440791735</c:v>
                </c:pt>
                <c:pt idx="4">
                  <c:v>88.51788142605001</c:v>
                </c:pt>
                <c:pt idx="5">
                  <c:v>88.079701105332859</c:v>
                </c:pt>
                <c:pt idx="6">
                  <c:v>87.365155787579681</c:v>
                </c:pt>
                <c:pt idx="7">
                  <c:v>87.579487177672149</c:v>
                </c:pt>
                <c:pt idx="8">
                  <c:v>87.47593156402715</c:v>
                </c:pt>
                <c:pt idx="9">
                  <c:v>87.389895297860363</c:v>
                </c:pt>
                <c:pt idx="10">
                  <c:v>87.607176656548958</c:v>
                </c:pt>
                <c:pt idx="11">
                  <c:v>88.513590249986279</c:v>
                </c:pt>
                <c:pt idx="12">
                  <c:v>88.831423068317875</c:v>
                </c:pt>
                <c:pt idx="13">
                  <c:v>89.443925350659867</c:v>
                </c:pt>
                <c:pt idx="14">
                  <c:v>89.92944933798735</c:v>
                </c:pt>
                <c:pt idx="15">
                  <c:v>90.836485886704097</c:v>
                </c:pt>
                <c:pt idx="16">
                  <c:v>91.183296838238419</c:v>
                </c:pt>
                <c:pt idx="17">
                  <c:v>89.706126003665602</c:v>
                </c:pt>
                <c:pt idx="18">
                  <c:v>89.302173067443476</c:v>
                </c:pt>
                <c:pt idx="19">
                  <c:v>90.46226415538537</c:v>
                </c:pt>
                <c:pt idx="20">
                  <c:v>91.09708921134866</c:v>
                </c:pt>
                <c:pt idx="21">
                  <c:v>90.952198392129361</c:v>
                </c:pt>
                <c:pt idx="22">
                  <c:v>90.542755483749559</c:v>
                </c:pt>
                <c:pt idx="23">
                  <c:v>89.680664129118753</c:v>
                </c:pt>
                <c:pt idx="24">
                  <c:v>88.666479972332553</c:v>
                </c:pt>
                <c:pt idx="25">
                  <c:v>88.588161294031792</c:v>
                </c:pt>
                <c:pt idx="26">
                  <c:v>89.595285012246961</c:v>
                </c:pt>
                <c:pt idx="27">
                  <c:v>88.825420641650695</c:v>
                </c:pt>
                <c:pt idx="28">
                  <c:v>89.607456809865738</c:v>
                </c:pt>
                <c:pt idx="29">
                  <c:v>90.301920154099847</c:v>
                </c:pt>
                <c:pt idx="30">
                  <c:v>90.177253515507957</c:v>
                </c:pt>
                <c:pt idx="31">
                  <c:v>90.920798637734777</c:v>
                </c:pt>
                <c:pt idx="32">
                  <c:v>91.227017278530596</c:v>
                </c:pt>
                <c:pt idx="33">
                  <c:v>91.633712650311111</c:v>
                </c:pt>
                <c:pt idx="34">
                  <c:v>91.965309728944433</c:v>
                </c:pt>
                <c:pt idx="35">
                  <c:v>91.706346144355166</c:v>
                </c:pt>
                <c:pt idx="36">
                  <c:v>91.256279029633504</c:v>
                </c:pt>
                <c:pt idx="37">
                  <c:v>92.797726698478556</c:v>
                </c:pt>
                <c:pt idx="38">
                  <c:v>93.393296964150935</c:v>
                </c:pt>
                <c:pt idx="39">
                  <c:v>94.504166170302256</c:v>
                </c:pt>
                <c:pt idx="40">
                  <c:v>94.617602919722927</c:v>
                </c:pt>
                <c:pt idx="41">
                  <c:v>93.938548923610199</c:v>
                </c:pt>
                <c:pt idx="42">
                  <c:v>94.124825379482232</c:v>
                </c:pt>
                <c:pt idx="43">
                  <c:v>94.27515600241999</c:v>
                </c:pt>
                <c:pt idx="44">
                  <c:v>94.311694043352759</c:v>
                </c:pt>
                <c:pt idx="45">
                  <c:v>95.602966524446003</c:v>
                </c:pt>
                <c:pt idx="46">
                  <c:v>95.751180401955992</c:v>
                </c:pt>
                <c:pt idx="47">
                  <c:v>94.436207491615221</c:v>
                </c:pt>
                <c:pt idx="48">
                  <c:v>94.33223520393949</c:v>
                </c:pt>
                <c:pt idx="49">
                  <c:v>94.814982989537484</c:v>
                </c:pt>
                <c:pt idx="50">
                  <c:v>96.181096465127553</c:v>
                </c:pt>
                <c:pt idx="51">
                  <c:v>95.134263948782049</c:v>
                </c:pt>
                <c:pt idx="52">
                  <c:v>94.01518680407743</c:v>
                </c:pt>
                <c:pt idx="53">
                  <c:v>93.043131787489017</c:v>
                </c:pt>
                <c:pt idx="54">
                  <c:v>92.746386562279724</c:v>
                </c:pt>
                <c:pt idx="55">
                  <c:v>92.093932456646172</c:v>
                </c:pt>
                <c:pt idx="56">
                  <c:v>91.82324671170079</c:v>
                </c:pt>
                <c:pt idx="57">
                  <c:v>91.722647613154962</c:v>
                </c:pt>
                <c:pt idx="58">
                  <c:v>90.999010919659611</c:v>
                </c:pt>
                <c:pt idx="59">
                  <c:v>91.627690601781012</c:v>
                </c:pt>
                <c:pt idx="60">
                  <c:v>91.989487217010009</c:v>
                </c:pt>
                <c:pt idx="61">
                  <c:v>91.875109950315007</c:v>
                </c:pt>
                <c:pt idx="62">
                  <c:v>92.214705962819593</c:v>
                </c:pt>
                <c:pt idx="63">
                  <c:v>91.616576631343079</c:v>
                </c:pt>
                <c:pt idx="64">
                  <c:v>92.444802167173464</c:v>
                </c:pt>
                <c:pt idx="65">
                  <c:v>92.523767841269233</c:v>
                </c:pt>
                <c:pt idx="66">
                  <c:v>92.05567292016076</c:v>
                </c:pt>
                <c:pt idx="67">
                  <c:v>91.019698089738824</c:v>
                </c:pt>
                <c:pt idx="68">
                  <c:v>91.586209443450443</c:v>
                </c:pt>
                <c:pt idx="69">
                  <c:v>91.524668927837709</c:v>
                </c:pt>
                <c:pt idx="70">
                  <c:v>91.793808896322744</c:v>
                </c:pt>
                <c:pt idx="71">
                  <c:v>91.329400247981496</c:v>
                </c:pt>
                <c:pt idx="72">
                  <c:v>91.12804694753477</c:v>
                </c:pt>
                <c:pt idx="73">
                  <c:v>91.696134014221926</c:v>
                </c:pt>
                <c:pt idx="74">
                  <c:v>91.274916258422749</c:v>
                </c:pt>
                <c:pt idx="75">
                  <c:v>92.136727142544416</c:v>
                </c:pt>
                <c:pt idx="76">
                  <c:v>91.34856453537131</c:v>
                </c:pt>
                <c:pt idx="77">
                  <c:v>90.3906619513604</c:v>
                </c:pt>
                <c:pt idx="78">
                  <c:v>90.748838775237587</c:v>
                </c:pt>
                <c:pt idx="79">
                  <c:v>90.922498129992661</c:v>
                </c:pt>
                <c:pt idx="80">
                  <c:v>91.989648728339475</c:v>
                </c:pt>
                <c:pt idx="81">
                  <c:v>91.696965579049746</c:v>
                </c:pt>
                <c:pt idx="82">
                  <c:v>90.754858340166024</c:v>
                </c:pt>
                <c:pt idx="83">
                  <c:v>90.302308529421097</c:v>
                </c:pt>
                <c:pt idx="84">
                  <c:v>90.179898296842367</c:v>
                </c:pt>
                <c:pt idx="85">
                  <c:v>89.607372747454534</c:v>
                </c:pt>
                <c:pt idx="86">
                  <c:v>89.205909091509099</c:v>
                </c:pt>
                <c:pt idx="87">
                  <c:v>90.295332875934818</c:v>
                </c:pt>
                <c:pt idx="88">
                  <c:v>90.547868739904615</c:v>
                </c:pt>
                <c:pt idx="89">
                  <c:v>91.45676417203677</c:v>
                </c:pt>
                <c:pt idx="90">
                  <c:v>91.824469405576608</c:v>
                </c:pt>
                <c:pt idx="91">
                  <c:v>93.132463743296938</c:v>
                </c:pt>
                <c:pt idx="92">
                  <c:v>92.021401431824842</c:v>
                </c:pt>
                <c:pt idx="93">
                  <c:v>92.387090518682584</c:v>
                </c:pt>
                <c:pt idx="94">
                  <c:v>93.553522779661378</c:v>
                </c:pt>
                <c:pt idx="95">
                  <c:v>93.035772169761415</c:v>
                </c:pt>
                <c:pt idx="96">
                  <c:v>92.502814244042341</c:v>
                </c:pt>
                <c:pt idx="97">
                  <c:v>93.118726916684935</c:v>
                </c:pt>
                <c:pt idx="98">
                  <c:v>92.7413085018582</c:v>
                </c:pt>
                <c:pt idx="99">
                  <c:v>92.765980789620556</c:v>
                </c:pt>
                <c:pt idx="100">
                  <c:v>91.754381122291733</c:v>
                </c:pt>
                <c:pt idx="101">
                  <c:v>92.387827177730657</c:v>
                </c:pt>
                <c:pt idx="102">
                  <c:v>93.156095752816427</c:v>
                </c:pt>
                <c:pt idx="103">
                  <c:v>93.137816591533081</c:v>
                </c:pt>
                <c:pt idx="104">
                  <c:v>93.095363951750642</c:v>
                </c:pt>
                <c:pt idx="105">
                  <c:v>94.255484255556098</c:v>
                </c:pt>
                <c:pt idx="106">
                  <c:v>93.803727499221822</c:v>
                </c:pt>
                <c:pt idx="107">
                  <c:v>94.744346751876662</c:v>
                </c:pt>
                <c:pt idx="108">
                  <c:v>92.492224510654708</c:v>
                </c:pt>
                <c:pt idx="109">
                  <c:v>92.688673625374221</c:v>
                </c:pt>
                <c:pt idx="110">
                  <c:v>93.966301523936636</c:v>
                </c:pt>
                <c:pt idx="111">
                  <c:v>93.885881251881784</c:v>
                </c:pt>
                <c:pt idx="112">
                  <c:v>93.811989687648847</c:v>
                </c:pt>
                <c:pt idx="113">
                  <c:v>93.207071533448953</c:v>
                </c:pt>
                <c:pt idx="114">
                  <c:v>92.686400849065421</c:v>
                </c:pt>
                <c:pt idx="115">
                  <c:v>92.705135741069242</c:v>
                </c:pt>
                <c:pt idx="116">
                  <c:v>93.205624468308287</c:v>
                </c:pt>
                <c:pt idx="117">
                  <c:v>92.946097702678102</c:v>
                </c:pt>
                <c:pt idx="118">
                  <c:v>93.588848771989234</c:v>
                </c:pt>
                <c:pt idx="119">
                  <c:v>94.058160292092055</c:v>
                </c:pt>
                <c:pt idx="120">
                  <c:v>93.744712366862061</c:v>
                </c:pt>
                <c:pt idx="121">
                  <c:v>92.720774801460365</c:v>
                </c:pt>
                <c:pt idx="122">
                  <c:v>93.066616477446132</c:v>
                </c:pt>
                <c:pt idx="123">
                  <c:v>93.456116769090258</c:v>
                </c:pt>
                <c:pt idx="124">
                  <c:v>94.115492198125509</c:v>
                </c:pt>
                <c:pt idx="125">
                  <c:v>93.855930132625616</c:v>
                </c:pt>
                <c:pt idx="126">
                  <c:v>94.873655896313309</c:v>
                </c:pt>
                <c:pt idx="127">
                  <c:v>94.620039776086941</c:v>
                </c:pt>
                <c:pt idx="128">
                  <c:v>95.067234138288484</c:v>
                </c:pt>
                <c:pt idx="129">
                  <c:v>96.399245542333631</c:v>
                </c:pt>
                <c:pt idx="130">
                  <c:v>95.660212009053595</c:v>
                </c:pt>
                <c:pt idx="131">
                  <c:v>95.953888716613804</c:v>
                </c:pt>
                <c:pt idx="132">
                  <c:v>97.405617682995867</c:v>
                </c:pt>
                <c:pt idx="133">
                  <c:v>97.564827285864041</c:v>
                </c:pt>
                <c:pt idx="134">
                  <c:v>97.971882505342705</c:v>
                </c:pt>
                <c:pt idx="135">
                  <c:v>97.927554810136115</c:v>
                </c:pt>
                <c:pt idx="136">
                  <c:v>99.474900152430209</c:v>
                </c:pt>
                <c:pt idx="137">
                  <c:v>98.913101706669821</c:v>
                </c:pt>
                <c:pt idx="138">
                  <c:v>99.132401597045231</c:v>
                </c:pt>
                <c:pt idx="139">
                  <c:v>100.34639659670074</c:v>
                </c:pt>
                <c:pt idx="140">
                  <c:v>100.37116389617059</c:v>
                </c:pt>
                <c:pt idx="141">
                  <c:v>99.511954543646794</c:v>
                </c:pt>
                <c:pt idx="142">
                  <c:v>99.369181974684778</c:v>
                </c:pt>
                <c:pt idx="143">
                  <c:v>99.316879876871226</c:v>
                </c:pt>
                <c:pt idx="144">
                  <c:v>101.92578888762419</c:v>
                </c:pt>
                <c:pt idx="145">
                  <c:v>101.92938616757873</c:v>
                </c:pt>
                <c:pt idx="146">
                  <c:v>101.49488270622879</c:v>
                </c:pt>
                <c:pt idx="147">
                  <c:v>101.98508002058838</c:v>
                </c:pt>
                <c:pt idx="148">
                  <c:v>101.48191956624163</c:v>
                </c:pt>
                <c:pt idx="149">
                  <c:v>101.23457715728131</c:v>
                </c:pt>
                <c:pt idx="150">
                  <c:v>101.43606199096811</c:v>
                </c:pt>
                <c:pt idx="151">
                  <c:v>100.3859461995817</c:v>
                </c:pt>
                <c:pt idx="152">
                  <c:v>99.271412111537941</c:v>
                </c:pt>
                <c:pt idx="153">
                  <c:v>99.853459455849276</c:v>
                </c:pt>
                <c:pt idx="154">
                  <c:v>99.10266978523309</c:v>
                </c:pt>
                <c:pt idx="155">
                  <c:v>98.08054215071067</c:v>
                </c:pt>
                <c:pt idx="156">
                  <c:v>96.779404010889465</c:v>
                </c:pt>
                <c:pt idx="157">
                  <c:v>95.386690474744597</c:v>
                </c:pt>
                <c:pt idx="158">
                  <c:v>94.93327730803334</c:v>
                </c:pt>
                <c:pt idx="159">
                  <c:v>94.427507382386878</c:v>
                </c:pt>
                <c:pt idx="160">
                  <c:v>94.179796980136842</c:v>
                </c:pt>
                <c:pt idx="161">
                  <c:v>93.547473097520495</c:v>
                </c:pt>
                <c:pt idx="162">
                  <c:v>94.138513505062988</c:v>
                </c:pt>
                <c:pt idx="163">
                  <c:v>95.280547712273915</c:v>
                </c:pt>
                <c:pt idx="164">
                  <c:v>95.297286497421496</c:v>
                </c:pt>
                <c:pt idx="165">
                  <c:v>94.712163310562076</c:v>
                </c:pt>
                <c:pt idx="166">
                  <c:v>96.120013371969307</c:v>
                </c:pt>
                <c:pt idx="167">
                  <c:v>95.808015601465186</c:v>
                </c:pt>
                <c:pt idx="168">
                  <c:v>96.854411304772341</c:v>
                </c:pt>
                <c:pt idx="169">
                  <c:v>97.072374970352655</c:v>
                </c:pt>
                <c:pt idx="170">
                  <c:v>96.308696942629851</c:v>
                </c:pt>
                <c:pt idx="171">
                  <c:v>96.243383440703951</c:v>
                </c:pt>
                <c:pt idx="172">
                  <c:v>96.047132508502187</c:v>
                </c:pt>
                <c:pt idx="173">
                  <c:v>96.151359692043926</c:v>
                </c:pt>
                <c:pt idx="174">
                  <c:v>96.37476184271776</c:v>
                </c:pt>
                <c:pt idx="175">
                  <c:v>95.060826240556281</c:v>
                </c:pt>
                <c:pt idx="176">
                  <c:v>94.630250018155294</c:v>
                </c:pt>
                <c:pt idx="177">
                  <c:v>94.849918254335975</c:v>
                </c:pt>
                <c:pt idx="178">
                  <c:v>96.071467552075191</c:v>
                </c:pt>
                <c:pt idx="179">
                  <c:v>96.153768898767765</c:v>
                </c:pt>
                <c:pt idx="180">
                  <c:v>96.996253459821034</c:v>
                </c:pt>
                <c:pt idx="181">
                  <c:v>96.934881859033325</c:v>
                </c:pt>
                <c:pt idx="182">
                  <c:v>97.96653551130801</c:v>
                </c:pt>
                <c:pt idx="183">
                  <c:v>98.297286037767563</c:v>
                </c:pt>
                <c:pt idx="184">
                  <c:v>98.272177908408722</c:v>
                </c:pt>
                <c:pt idx="185">
                  <c:v>97.318857434411655</c:v>
                </c:pt>
                <c:pt idx="186">
                  <c:v>98.043416446529605</c:v>
                </c:pt>
                <c:pt idx="187">
                  <c:v>99.234184275140962</c:v>
                </c:pt>
                <c:pt idx="188">
                  <c:v>99.169050564409446</c:v>
                </c:pt>
                <c:pt idx="189">
                  <c:v>99.38674734235849</c:v>
                </c:pt>
                <c:pt idx="190">
                  <c:v>98.948878098015129</c:v>
                </c:pt>
                <c:pt idx="191">
                  <c:v>98.303316778217493</c:v>
                </c:pt>
                <c:pt idx="192">
                  <c:v>98.642816208892242</c:v>
                </c:pt>
                <c:pt idx="193">
                  <c:v>98.293457951044388</c:v>
                </c:pt>
                <c:pt idx="194">
                  <c:v>98.451866228260315</c:v>
                </c:pt>
                <c:pt idx="195">
                  <c:v>98.432162262928458</c:v>
                </c:pt>
                <c:pt idx="196">
                  <c:v>99.072778311645436</c:v>
                </c:pt>
                <c:pt idx="197">
                  <c:v>100.46352909781652</c:v>
                </c:pt>
                <c:pt idx="198">
                  <c:v>101.57674170991004</c:v>
                </c:pt>
                <c:pt idx="199">
                  <c:v>101.62845026505511</c:v>
                </c:pt>
                <c:pt idx="200">
                  <c:v>102.79094060906264</c:v>
                </c:pt>
                <c:pt idx="201">
                  <c:v>102.84316851110279</c:v>
                </c:pt>
                <c:pt idx="202">
                  <c:v>103.80898467895521</c:v>
                </c:pt>
                <c:pt idx="203">
                  <c:v>102.61473663579872</c:v>
                </c:pt>
                <c:pt idx="204">
                  <c:v>102.26161172926628</c:v>
                </c:pt>
                <c:pt idx="205">
                  <c:v>102.80210347029832</c:v>
                </c:pt>
                <c:pt idx="206">
                  <c:v>102.04222797573375</c:v>
                </c:pt>
                <c:pt idx="207">
                  <c:v>102.1071290095568</c:v>
                </c:pt>
                <c:pt idx="208">
                  <c:v>102.2792702262126</c:v>
                </c:pt>
                <c:pt idx="209">
                  <c:v>101.34991704327405</c:v>
                </c:pt>
                <c:pt idx="210">
                  <c:v>101.51208390666577</c:v>
                </c:pt>
                <c:pt idx="211">
                  <c:v>101.55441273833844</c:v>
                </c:pt>
                <c:pt idx="212">
                  <c:v>102.51191465935219</c:v>
                </c:pt>
                <c:pt idx="213">
                  <c:v>102.86112644517507</c:v>
                </c:pt>
                <c:pt idx="214">
                  <c:v>102.15922332469509</c:v>
                </c:pt>
                <c:pt idx="215">
                  <c:v>102.90734190287165</c:v>
                </c:pt>
                <c:pt idx="216">
                  <c:v>101.16603154675008</c:v>
                </c:pt>
                <c:pt idx="217">
                  <c:v>101.57202096792838</c:v>
                </c:pt>
                <c:pt idx="218">
                  <c:v>100.97597049571475</c:v>
                </c:pt>
                <c:pt idx="219">
                  <c:v>100.41513406692729</c:v>
                </c:pt>
                <c:pt idx="220">
                  <c:v>100.97988440287875</c:v>
                </c:pt>
                <c:pt idx="221">
                  <c:v>101.56358376888763</c:v>
                </c:pt>
                <c:pt idx="222">
                  <c:v>102.39541078912762</c:v>
                </c:pt>
                <c:pt idx="223">
                  <c:v>102.57531390809299</c:v>
                </c:pt>
                <c:pt idx="224">
                  <c:v>103.06839678839108</c:v>
                </c:pt>
                <c:pt idx="225">
                  <c:v>103.66231545392752</c:v>
                </c:pt>
                <c:pt idx="226">
                  <c:v>105.00597697286163</c:v>
                </c:pt>
                <c:pt idx="227">
                  <c:v>104.32525274912938</c:v>
                </c:pt>
                <c:pt idx="228">
                  <c:v>104.1397971651689</c:v>
                </c:pt>
                <c:pt idx="229">
                  <c:v>104.79055133890554</c:v>
                </c:pt>
                <c:pt idx="230">
                  <c:v>105.23671239027122</c:v>
                </c:pt>
                <c:pt idx="231">
                  <c:v>105.11781146427143</c:v>
                </c:pt>
                <c:pt idx="232">
                  <c:v>106.76949047451713</c:v>
                </c:pt>
                <c:pt idx="233">
                  <c:v>107.98474268610242</c:v>
                </c:pt>
                <c:pt idx="234">
                  <c:v>108.26418747360765</c:v>
                </c:pt>
                <c:pt idx="235">
                  <c:v>108.93891949133587</c:v>
                </c:pt>
                <c:pt idx="236">
                  <c:v>108.29637773503534</c:v>
                </c:pt>
                <c:pt idx="237">
                  <c:v>109.14329919137651</c:v>
                </c:pt>
                <c:pt idx="238">
                  <c:v>109.42721057671112</c:v>
                </c:pt>
                <c:pt idx="239">
                  <c:v>108.49490488371143</c:v>
                </c:pt>
                <c:pt idx="240">
                  <c:v>108.81594759283004</c:v>
                </c:pt>
                <c:pt idx="241">
                  <c:v>108.66947680283191</c:v>
                </c:pt>
                <c:pt idx="242">
                  <c:v>110.17021715717497</c:v>
                </c:pt>
                <c:pt idx="243">
                  <c:v>109.91439044332914</c:v>
                </c:pt>
                <c:pt idx="244">
                  <c:v>110.51388845863103</c:v>
                </c:pt>
                <c:pt idx="245">
                  <c:v>110.38476022401514</c:v>
                </c:pt>
                <c:pt idx="246">
                  <c:v>111.19388373561438</c:v>
                </c:pt>
                <c:pt idx="247">
                  <c:v>109.69013815430139</c:v>
                </c:pt>
                <c:pt idx="248">
                  <c:v>110.32138547067056</c:v>
                </c:pt>
                <c:pt idx="249">
                  <c:v>111.31588948507277</c:v>
                </c:pt>
                <c:pt idx="250" formatCode="General">
                  <c:v>110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9984856"/>
        <c:axId val="309985248"/>
      </c:lineChart>
      <c:catAx>
        <c:axId val="30998485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985248"/>
        <c:crosses val="autoZero"/>
        <c:auto val="1"/>
        <c:lblAlgn val="ctr"/>
        <c:lblOffset val="100"/>
        <c:tickLblSkip val="50"/>
        <c:tickMarkSkip val="25"/>
        <c:noMultiLvlLbl val="0"/>
      </c:catAx>
      <c:valAx>
        <c:axId val="309985248"/>
        <c:scaling>
          <c:orientation val="minMax"/>
          <c:max val="120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984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304800</xdr:colOff>
      <xdr:row>8</xdr:row>
      <xdr:rowOff>100012</xdr:rowOff>
    </xdr:from>
    <xdr:to>
      <xdr:col>18</xdr:col>
      <xdr:colOff>0</xdr:colOff>
      <xdr:row>22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2"/>
  <sheetViews>
    <sheetView tabSelected="1" workbookViewId="0"/>
  </sheetViews>
  <sheetFormatPr defaultRowHeight="15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8" x14ac:dyDescent="0.25">
      <c r="A2">
        <v>100</v>
      </c>
      <c r="B2">
        <v>100</v>
      </c>
      <c r="C2">
        <v>90</v>
      </c>
      <c r="D2">
        <v>110</v>
      </c>
      <c r="E2">
        <v>1</v>
      </c>
      <c r="F2">
        <v>0.5</v>
      </c>
      <c r="G2" s="1">
        <f>250*$E$2*$F$2</f>
        <v>125</v>
      </c>
      <c r="H2" s="1">
        <f>$C$2</f>
        <v>90</v>
      </c>
      <c r="I2" s="1">
        <f>1/(1/($E$2*$F$2)+1/G2)</f>
        <v>0.49800796812749004</v>
      </c>
      <c r="J2" s="1">
        <f>H2</f>
        <v>90</v>
      </c>
      <c r="L2" s="2" t="s">
        <v>10</v>
      </c>
      <c r="M2" s="2"/>
      <c r="N2" s="2"/>
      <c r="O2" s="2"/>
      <c r="P2" s="2"/>
      <c r="Q2" s="2"/>
      <c r="R2" s="2"/>
    </row>
    <row r="3" spans="1:18" x14ac:dyDescent="0.25">
      <c r="G3" s="1">
        <f>$G2-$E$2*$F$2</f>
        <v>124.5</v>
      </c>
      <c r="H3" s="1">
        <f>(J2/($E$2*$F$2)+$D$2/G3+$B$2/$A$2)/(1/($E$2*$F$2)+1/G3+1/$A$2)</f>
        <v>90.12915679914029</v>
      </c>
      <c r="I3" s="1">
        <f t="shared" ref="I3:I66" si="0">1/(1/($E$2*$F$2)+1/G3)</f>
        <v>0.498</v>
      </c>
      <c r="J3" s="1">
        <f ca="1">NORMINV(RAND(),H3,SQRT(I3))</f>
        <v>89.227640320610789</v>
      </c>
      <c r="L3" s="2"/>
      <c r="M3" s="2"/>
      <c r="N3" s="2"/>
      <c r="O3" s="2"/>
      <c r="P3" s="2"/>
      <c r="Q3" s="2"/>
      <c r="R3" s="2"/>
    </row>
    <row r="4" spans="1:18" x14ac:dyDescent="0.25">
      <c r="G4" s="1">
        <f t="shared" ref="G4:G67" si="1">$G3-$E$2*$F$2</f>
        <v>124</v>
      </c>
      <c r="H4" s="1">
        <f t="shared" ref="H4:H67" ca="1" si="2">(J3/($E$2*$F$2)+$D$2/G4+$B$2/$A$2)/(1/($E$2*$F$2)+1/G4+1/$A$2)</f>
        <v>89.364029729505575</v>
      </c>
      <c r="I4" s="1">
        <f t="shared" si="0"/>
        <v>0.49799196787148586</v>
      </c>
      <c r="J4" s="1">
        <f t="shared" ref="J4:J67" ca="1" si="3">NORMINV(RAND(),H4,SQRT(I4))</f>
        <v>89.437779195558221</v>
      </c>
      <c r="L4" s="2"/>
      <c r="M4" s="2"/>
      <c r="N4" s="2"/>
      <c r="O4" s="2"/>
      <c r="P4" s="2"/>
      <c r="Q4" s="2"/>
      <c r="R4" s="2"/>
    </row>
    <row r="5" spans="1:18" x14ac:dyDescent="0.25">
      <c r="G5" s="1">
        <f t="shared" si="1"/>
        <v>123.5</v>
      </c>
      <c r="H5" s="1">
        <f t="shared" ca="1" si="2"/>
        <v>89.572618056464322</v>
      </c>
      <c r="I5" s="1">
        <f t="shared" si="0"/>
        <v>0.49798387096774199</v>
      </c>
      <c r="J5" s="1">
        <f t="shared" ca="1" si="3"/>
        <v>88.900200440791735</v>
      </c>
      <c r="L5" s="2"/>
      <c r="M5" s="2"/>
      <c r="N5" s="2"/>
      <c r="O5" s="2"/>
      <c r="P5" s="2"/>
      <c r="Q5" s="2"/>
      <c r="R5" s="2"/>
    </row>
    <row r="6" spans="1:18" x14ac:dyDescent="0.25">
      <c r="G6" s="1">
        <f t="shared" si="1"/>
        <v>123</v>
      </c>
      <c r="H6" s="1">
        <f t="shared" ca="1" si="2"/>
        <v>89.040201862928612</v>
      </c>
      <c r="I6" s="1">
        <f t="shared" si="0"/>
        <v>0.49797570850202427</v>
      </c>
      <c r="J6" s="1">
        <f t="shared" ca="1" si="3"/>
        <v>88.51788142605001</v>
      </c>
      <c r="L6" s="2"/>
      <c r="M6" s="2"/>
      <c r="N6" s="2"/>
      <c r="O6" s="2"/>
      <c r="P6" s="2"/>
      <c r="Q6" s="2"/>
      <c r="R6" s="2"/>
    </row>
    <row r="7" spans="1:18" x14ac:dyDescent="0.25">
      <c r="G7" s="1">
        <f t="shared" si="1"/>
        <v>122.5</v>
      </c>
      <c r="H7" s="1">
        <f t="shared" ca="1" si="2"/>
        <v>88.661668315834774</v>
      </c>
      <c r="I7" s="1">
        <f t="shared" si="0"/>
        <v>0.49796747967479671</v>
      </c>
      <c r="J7" s="1">
        <f t="shared" ca="1" si="3"/>
        <v>88.079701105332859</v>
      </c>
      <c r="L7" s="2"/>
      <c r="M7" s="2"/>
      <c r="N7" s="2"/>
      <c r="O7" s="2"/>
      <c r="P7" s="2"/>
      <c r="Q7" s="2"/>
      <c r="R7" s="2"/>
    </row>
    <row r="8" spans="1:18" x14ac:dyDescent="0.25">
      <c r="G8" s="1">
        <f t="shared" si="1"/>
        <v>122</v>
      </c>
      <c r="H8" s="1">
        <f t="shared" ca="1" si="2"/>
        <v>88.22779250142645</v>
      </c>
      <c r="I8" s="1">
        <f t="shared" si="0"/>
        <v>0.49795918367346942</v>
      </c>
      <c r="J8" s="1">
        <f t="shared" ca="1" si="3"/>
        <v>87.365155787579681</v>
      </c>
      <c r="L8" s="2"/>
      <c r="M8" s="2"/>
      <c r="N8" s="2"/>
      <c r="O8" s="2"/>
      <c r="P8" s="2"/>
      <c r="Q8" s="2"/>
      <c r="R8" s="2"/>
    </row>
    <row r="9" spans="1:18" x14ac:dyDescent="0.25">
      <c r="G9" s="1">
        <f t="shared" si="1"/>
        <v>121.5</v>
      </c>
      <c r="H9" s="1">
        <f t="shared" ca="1" si="2"/>
        <v>87.520065478791523</v>
      </c>
      <c r="I9" s="1">
        <f t="shared" si="0"/>
        <v>0.49795081967213112</v>
      </c>
      <c r="J9" s="1">
        <f t="shared" ca="1" si="3"/>
        <v>87.579487177672149</v>
      </c>
    </row>
    <row r="10" spans="1:18" x14ac:dyDescent="0.25">
      <c r="G10" s="1">
        <f t="shared" si="1"/>
        <v>121</v>
      </c>
      <c r="H10" s="1">
        <f t="shared" ca="1" si="2"/>
        <v>87.732836071400271</v>
      </c>
      <c r="I10" s="1">
        <f t="shared" si="0"/>
        <v>0.49794238683127567</v>
      </c>
      <c r="J10" s="1">
        <f t="shared" ca="1" si="3"/>
        <v>87.47593156402715</v>
      </c>
    </row>
    <row r="11" spans="1:18" x14ac:dyDescent="0.25">
      <c r="G11" s="1">
        <f t="shared" si="1"/>
        <v>120.5</v>
      </c>
      <c r="H11" s="1">
        <f t="shared" ca="1" si="2"/>
        <v>87.630597672459643</v>
      </c>
      <c r="I11" s="1">
        <f t="shared" si="0"/>
        <v>0.49793388429752067</v>
      </c>
      <c r="J11" s="1">
        <f t="shared" ca="1" si="3"/>
        <v>87.389895297860363</v>
      </c>
    </row>
    <row r="12" spans="1:18" x14ac:dyDescent="0.25">
      <c r="G12" s="1">
        <f t="shared" si="1"/>
        <v>120</v>
      </c>
      <c r="H12" s="1">
        <f t="shared" ca="1" si="2"/>
        <v>87.54572614156271</v>
      </c>
      <c r="I12" s="1">
        <f t="shared" si="0"/>
        <v>0.49792531120331951</v>
      </c>
      <c r="J12" s="1">
        <f t="shared" ca="1" si="3"/>
        <v>87.607176656548958</v>
      </c>
    </row>
    <row r="13" spans="1:18" x14ac:dyDescent="0.25">
      <c r="G13" s="1">
        <f t="shared" si="1"/>
        <v>119.5</v>
      </c>
      <c r="H13" s="1">
        <f t="shared" ca="1" si="2"/>
        <v>87.761418026556129</v>
      </c>
      <c r="I13" s="1">
        <f t="shared" si="0"/>
        <v>0.49791666666666667</v>
      </c>
      <c r="J13" s="1">
        <f t="shared" ca="1" si="3"/>
        <v>88.513590249986279</v>
      </c>
    </row>
    <row r="14" spans="1:18" x14ac:dyDescent="0.25">
      <c r="G14" s="1">
        <f t="shared" si="1"/>
        <v>119</v>
      </c>
      <c r="H14" s="1">
        <f t="shared" ca="1" si="2"/>
        <v>88.659954533897064</v>
      </c>
      <c r="I14" s="1">
        <f t="shared" si="0"/>
        <v>0.497907949790795</v>
      </c>
      <c r="J14" s="1">
        <f t="shared" ca="1" si="3"/>
        <v>88.831423068317875</v>
      </c>
    </row>
    <row r="15" spans="1:18" x14ac:dyDescent="0.25">
      <c r="G15" s="1">
        <f t="shared" si="1"/>
        <v>118.5</v>
      </c>
      <c r="H15" s="1">
        <f t="shared" ca="1" si="2"/>
        <v>88.975258762846082</v>
      </c>
      <c r="I15" s="1">
        <f t="shared" si="0"/>
        <v>0.49789915966386555</v>
      </c>
      <c r="J15" s="1">
        <f t="shared" ca="1" si="3"/>
        <v>89.443925350659867</v>
      </c>
    </row>
    <row r="16" spans="1:18" x14ac:dyDescent="0.25">
      <c r="G16" s="1">
        <f t="shared" si="1"/>
        <v>118</v>
      </c>
      <c r="H16" s="1">
        <f t="shared" ca="1" si="2"/>
        <v>89.582527427809765</v>
      </c>
      <c r="I16" s="1">
        <f t="shared" si="0"/>
        <v>0.49789029535864981</v>
      </c>
      <c r="J16" s="1">
        <f t="shared" ca="1" si="3"/>
        <v>89.92944933798735</v>
      </c>
    </row>
    <row r="17" spans="7:10" x14ac:dyDescent="0.25">
      <c r="G17" s="1">
        <f t="shared" si="1"/>
        <v>117.5</v>
      </c>
      <c r="H17" s="1">
        <f t="shared" ca="1" si="2"/>
        <v>90.06396371635725</v>
      </c>
      <c r="I17" s="1">
        <f t="shared" si="0"/>
        <v>0.49788135593220345</v>
      </c>
      <c r="J17" s="1">
        <f t="shared" ca="1" si="3"/>
        <v>90.836485886704097</v>
      </c>
    </row>
    <row r="18" spans="7:10" x14ac:dyDescent="0.25">
      <c r="G18" s="1">
        <f t="shared" si="1"/>
        <v>117</v>
      </c>
      <c r="H18" s="1">
        <f t="shared" ca="1" si="2"/>
        <v>90.963025352452718</v>
      </c>
      <c r="I18" s="1">
        <f t="shared" si="0"/>
        <v>0.49787234042553191</v>
      </c>
      <c r="J18" s="1">
        <f t="shared" ca="1" si="3"/>
        <v>91.183296838238419</v>
      </c>
    </row>
    <row r="19" spans="7:10" x14ac:dyDescent="0.25">
      <c r="G19" s="1">
        <f t="shared" si="1"/>
        <v>116.5</v>
      </c>
      <c r="H19" s="1">
        <f t="shared" ca="1" si="2"/>
        <v>91.306989404501309</v>
      </c>
      <c r="I19" s="1">
        <f t="shared" si="0"/>
        <v>0.49786324786324782</v>
      </c>
      <c r="J19" s="1">
        <f t="shared" ca="1" si="3"/>
        <v>89.706126003665602</v>
      </c>
    </row>
    <row r="20" spans="7:10" x14ac:dyDescent="0.25">
      <c r="G20" s="1">
        <f t="shared" si="1"/>
        <v>116</v>
      </c>
      <c r="H20" s="1">
        <f t="shared" ca="1" si="2"/>
        <v>89.843787294373158</v>
      </c>
      <c r="I20" s="1">
        <f t="shared" si="0"/>
        <v>0.49785407725321884</v>
      </c>
      <c r="J20" s="1">
        <f t="shared" ca="1" si="3"/>
        <v>89.302173067443476</v>
      </c>
    </row>
    <row r="21" spans="7:10" x14ac:dyDescent="0.25">
      <c r="G21" s="1">
        <f t="shared" si="1"/>
        <v>115.5</v>
      </c>
      <c r="H21" s="1">
        <f t="shared" ca="1" si="2"/>
        <v>89.443940634253806</v>
      </c>
      <c r="I21" s="1">
        <f t="shared" si="0"/>
        <v>0.49784482758620691</v>
      </c>
      <c r="J21" s="1">
        <f t="shared" ca="1" si="3"/>
        <v>90.46226415538537</v>
      </c>
    </row>
    <row r="22" spans="7:10" x14ac:dyDescent="0.25">
      <c r="G22" s="1">
        <f t="shared" si="1"/>
        <v>115</v>
      </c>
      <c r="H22" s="1">
        <f t="shared" ca="1" si="2"/>
        <v>90.593671142531292</v>
      </c>
      <c r="I22" s="1">
        <f t="shared" si="0"/>
        <v>0.49783549783549785</v>
      </c>
      <c r="J22" s="1">
        <f t="shared" ca="1" si="3"/>
        <v>91.09708921134866</v>
      </c>
    </row>
    <row r="23" spans="7:10" x14ac:dyDescent="0.25">
      <c r="G23" s="1">
        <f t="shared" si="1"/>
        <v>114.5</v>
      </c>
      <c r="H23" s="1">
        <f t="shared" ca="1" si="2"/>
        <v>91.22297012437582</v>
      </c>
      <c r="I23" s="1">
        <f t="shared" si="0"/>
        <v>0.49782608695652181</v>
      </c>
      <c r="J23" s="1">
        <f t="shared" ca="1" si="3"/>
        <v>90.952198392129361</v>
      </c>
    </row>
    <row r="24" spans="7:10" x14ac:dyDescent="0.25">
      <c r="G24" s="1">
        <f t="shared" si="1"/>
        <v>114</v>
      </c>
      <c r="H24" s="1">
        <f t="shared" ca="1" si="2"/>
        <v>91.079782886093241</v>
      </c>
      <c r="I24" s="1">
        <f t="shared" si="0"/>
        <v>0.49781659388646293</v>
      </c>
      <c r="J24" s="1">
        <f t="shared" ca="1" si="3"/>
        <v>90.542755483749559</v>
      </c>
    </row>
    <row r="25" spans="7:10" x14ac:dyDescent="0.25">
      <c r="G25" s="1">
        <f t="shared" si="1"/>
        <v>113.5</v>
      </c>
      <c r="H25" s="1">
        <f t="shared" ca="1" si="2"/>
        <v>90.674517183368536</v>
      </c>
      <c r="I25" s="1">
        <f t="shared" si="0"/>
        <v>0.49780701754385964</v>
      </c>
      <c r="J25" s="1">
        <f t="shared" ca="1" si="3"/>
        <v>89.680664129118753</v>
      </c>
    </row>
    <row r="26" spans="7:10" x14ac:dyDescent="0.25">
      <c r="G26" s="1">
        <f t="shared" si="1"/>
        <v>113</v>
      </c>
      <c r="H26" s="1">
        <f t="shared" ca="1" si="2"/>
        <v>89.820848170695839</v>
      </c>
      <c r="I26" s="1">
        <f t="shared" si="0"/>
        <v>0.49779735682819387</v>
      </c>
      <c r="J26" s="1">
        <f t="shared" ca="1" si="3"/>
        <v>88.666479972332553</v>
      </c>
    </row>
    <row r="27" spans="7:10" x14ac:dyDescent="0.25">
      <c r="G27" s="1">
        <f t="shared" si="1"/>
        <v>112.5</v>
      </c>
      <c r="H27" s="1">
        <f t="shared" ca="1" si="2"/>
        <v>88.816545927462087</v>
      </c>
      <c r="I27" s="1">
        <f t="shared" si="0"/>
        <v>0.49778761061946902</v>
      </c>
      <c r="J27" s="1">
        <f t="shared" ca="1" si="3"/>
        <v>88.588161294031792</v>
      </c>
    </row>
    <row r="28" spans="7:10" x14ac:dyDescent="0.25">
      <c r="G28" s="1">
        <f t="shared" si="1"/>
        <v>112</v>
      </c>
      <c r="H28" s="1">
        <f t="shared" ca="1" si="2"/>
        <v>88.739377896086694</v>
      </c>
      <c r="I28" s="1">
        <f t="shared" si="0"/>
        <v>0.49777777777777771</v>
      </c>
      <c r="J28" s="1">
        <f t="shared" ca="1" si="3"/>
        <v>89.595285012246961</v>
      </c>
    </row>
    <row r="29" spans="7:10" x14ac:dyDescent="0.25">
      <c r="G29" s="1">
        <f t="shared" si="1"/>
        <v>111.5</v>
      </c>
      <c r="H29" s="1">
        <f t="shared" ca="1" si="2"/>
        <v>89.737461109793102</v>
      </c>
      <c r="I29" s="1">
        <f t="shared" si="0"/>
        <v>0.49776785714285715</v>
      </c>
      <c r="J29" s="1">
        <f t="shared" ca="1" si="3"/>
        <v>88.825420641650695</v>
      </c>
    </row>
    <row r="30" spans="7:10" x14ac:dyDescent="0.25">
      <c r="G30" s="1">
        <f t="shared" si="1"/>
        <v>111</v>
      </c>
      <c r="H30" s="1">
        <f t="shared" ca="1" si="2"/>
        <v>88.975250468281004</v>
      </c>
      <c r="I30" s="1">
        <f t="shared" si="0"/>
        <v>0.49775784753363234</v>
      </c>
      <c r="J30" s="1">
        <f t="shared" ca="1" si="3"/>
        <v>89.607456809865738</v>
      </c>
    </row>
    <row r="31" spans="7:10" x14ac:dyDescent="0.25">
      <c r="G31" s="1">
        <f t="shared" si="1"/>
        <v>110.5</v>
      </c>
      <c r="H31" s="1">
        <f t="shared" ca="1" si="2"/>
        <v>89.750332601153417</v>
      </c>
      <c r="I31" s="1">
        <f t="shared" si="0"/>
        <v>0.49774774774774777</v>
      </c>
      <c r="J31" s="1">
        <f t="shared" ca="1" si="3"/>
        <v>90.301920154099847</v>
      </c>
    </row>
    <row r="32" spans="7:10" x14ac:dyDescent="0.25">
      <c r="G32" s="1">
        <f t="shared" si="1"/>
        <v>110</v>
      </c>
      <c r="H32" s="1">
        <f t="shared" ca="1" si="2"/>
        <v>90.438642205772027</v>
      </c>
      <c r="I32" s="1">
        <f t="shared" si="0"/>
        <v>0.49773755656108593</v>
      </c>
      <c r="J32" s="1">
        <f t="shared" ca="1" si="3"/>
        <v>90.177253515507957</v>
      </c>
    </row>
    <row r="33" spans="7:10" x14ac:dyDescent="0.25">
      <c r="G33" s="1">
        <f t="shared" si="1"/>
        <v>109.5</v>
      </c>
      <c r="H33" s="1">
        <f t="shared" ca="1" si="2"/>
        <v>90.315559012624647</v>
      </c>
      <c r="I33" s="1">
        <f t="shared" si="0"/>
        <v>0.49772727272727274</v>
      </c>
      <c r="J33" s="1">
        <f t="shared" ca="1" si="3"/>
        <v>90.920798637734777</v>
      </c>
    </row>
    <row r="34" spans="7:10" x14ac:dyDescent="0.25">
      <c r="G34" s="1">
        <f t="shared" si="1"/>
        <v>109</v>
      </c>
      <c r="H34" s="1">
        <f t="shared" ca="1" si="2"/>
        <v>91.052451738044354</v>
      </c>
      <c r="I34" s="1">
        <f t="shared" si="0"/>
        <v>0.49771689497716892</v>
      </c>
      <c r="J34" s="1">
        <f t="shared" ca="1" si="3"/>
        <v>91.227017278530596</v>
      </c>
    </row>
    <row r="35" spans="7:10" x14ac:dyDescent="0.25">
      <c r="G35" s="1">
        <f t="shared" si="1"/>
        <v>108.5</v>
      </c>
      <c r="H35" s="1">
        <f t="shared" ca="1" si="2"/>
        <v>91.35615286049314</v>
      </c>
      <c r="I35" s="1">
        <f t="shared" si="0"/>
        <v>0.49770642201834858</v>
      </c>
      <c r="J35" s="1">
        <f t="shared" ca="1" si="3"/>
        <v>91.633712650311111</v>
      </c>
    </row>
    <row r="36" spans="7:10" x14ac:dyDescent="0.25">
      <c r="G36" s="1">
        <f t="shared" si="1"/>
        <v>108</v>
      </c>
      <c r="H36" s="1">
        <f t="shared" ca="1" si="2"/>
        <v>91.75936322664711</v>
      </c>
      <c r="I36" s="1">
        <f t="shared" si="0"/>
        <v>0.49769585253456228</v>
      </c>
      <c r="J36" s="1">
        <f t="shared" ca="1" si="3"/>
        <v>91.965309728944433</v>
      </c>
    </row>
    <row r="37" spans="7:10" x14ac:dyDescent="0.25">
      <c r="G37" s="1">
        <f t="shared" si="1"/>
        <v>107.5</v>
      </c>
      <c r="H37" s="1">
        <f t="shared" ca="1" si="2"/>
        <v>92.08817962327791</v>
      </c>
      <c r="I37" s="1">
        <f t="shared" si="0"/>
        <v>0.49768518518518512</v>
      </c>
      <c r="J37" s="1">
        <f t="shared" ca="1" si="3"/>
        <v>91.706346144355166</v>
      </c>
    </row>
    <row r="38" spans="7:10" x14ac:dyDescent="0.25">
      <c r="G38" s="1">
        <f t="shared" si="1"/>
        <v>107</v>
      </c>
      <c r="H38" s="1">
        <f t="shared" ca="1" si="2"/>
        <v>91.832082542194698</v>
      </c>
      <c r="I38" s="1">
        <f t="shared" si="0"/>
        <v>0.49767441860465111</v>
      </c>
      <c r="J38" s="1">
        <f t="shared" ca="1" si="3"/>
        <v>91.256279029633504</v>
      </c>
    </row>
    <row r="39" spans="7:10" x14ac:dyDescent="0.25">
      <c r="G39" s="1">
        <f t="shared" si="1"/>
        <v>106.5</v>
      </c>
      <c r="H39" s="1">
        <f t="shared" ca="1" si="2"/>
        <v>91.386731608173974</v>
      </c>
      <c r="I39" s="1">
        <f t="shared" si="0"/>
        <v>0.49766355140186913</v>
      </c>
      <c r="J39" s="1">
        <f t="shared" ca="1" si="3"/>
        <v>92.797726698478556</v>
      </c>
    </row>
    <row r="40" spans="7:10" x14ac:dyDescent="0.25">
      <c r="G40" s="1">
        <f t="shared" si="1"/>
        <v>106</v>
      </c>
      <c r="H40" s="1">
        <f t="shared" ca="1" si="2"/>
        <v>92.913753433978584</v>
      </c>
      <c r="I40" s="1">
        <f t="shared" si="0"/>
        <v>0.49765258215962438</v>
      </c>
      <c r="J40" s="1">
        <f t="shared" ca="1" si="3"/>
        <v>93.393296964150935</v>
      </c>
    </row>
    <row r="41" spans="7:10" x14ac:dyDescent="0.25">
      <c r="G41" s="1">
        <f t="shared" si="1"/>
        <v>105.5</v>
      </c>
      <c r="H41" s="1">
        <f t="shared" ca="1" si="2"/>
        <v>93.503957473121275</v>
      </c>
      <c r="I41" s="1">
        <f t="shared" si="0"/>
        <v>0.49764150943396229</v>
      </c>
      <c r="J41" s="1">
        <f t="shared" ca="1" si="3"/>
        <v>94.504166170302256</v>
      </c>
    </row>
    <row r="42" spans="7:10" x14ac:dyDescent="0.25">
      <c r="G42" s="1">
        <f t="shared" si="1"/>
        <v>105</v>
      </c>
      <c r="H42" s="1">
        <f t="shared" ca="1" si="2"/>
        <v>94.604456004543621</v>
      </c>
      <c r="I42" s="1">
        <f t="shared" si="0"/>
        <v>0.49763033175355453</v>
      </c>
      <c r="J42" s="1">
        <f t="shared" ca="1" si="3"/>
        <v>94.617602919722927</v>
      </c>
    </row>
    <row r="43" spans="7:10" x14ac:dyDescent="0.25">
      <c r="G43" s="1">
        <f t="shared" si="1"/>
        <v>104.5</v>
      </c>
      <c r="H43" s="1">
        <f t="shared" ca="1" si="2"/>
        <v>94.717140942557734</v>
      </c>
      <c r="I43" s="1">
        <f t="shared" si="0"/>
        <v>0.49761904761904768</v>
      </c>
      <c r="J43" s="1">
        <f t="shared" ca="1" si="3"/>
        <v>93.938548923610199</v>
      </c>
    </row>
    <row r="44" spans="7:10" x14ac:dyDescent="0.25">
      <c r="G44" s="1">
        <f t="shared" si="1"/>
        <v>104</v>
      </c>
      <c r="H44" s="1">
        <f t="shared" ca="1" si="2"/>
        <v>94.045030356650756</v>
      </c>
      <c r="I44" s="1">
        <f t="shared" si="0"/>
        <v>0.49760765550239233</v>
      </c>
      <c r="J44" s="1">
        <f t="shared" ca="1" si="3"/>
        <v>94.124825379482232</v>
      </c>
    </row>
    <row r="45" spans="7:10" x14ac:dyDescent="0.25">
      <c r="G45" s="1">
        <f t="shared" si="1"/>
        <v>103.5</v>
      </c>
      <c r="H45" s="1">
        <f t="shared" ca="1" si="2"/>
        <v>94.229860327470632</v>
      </c>
      <c r="I45" s="1">
        <f t="shared" si="0"/>
        <v>0.49759615384615385</v>
      </c>
      <c r="J45" s="1">
        <f t="shared" ca="1" si="3"/>
        <v>94.27515600241999</v>
      </c>
    </row>
    <row r="46" spans="7:10" x14ac:dyDescent="0.25">
      <c r="G46" s="1">
        <f t="shared" si="1"/>
        <v>103</v>
      </c>
      <c r="H46" s="1">
        <f t="shared" ca="1" si="2"/>
        <v>94.379090210539431</v>
      </c>
      <c r="I46" s="1">
        <f t="shared" si="0"/>
        <v>0.49758454106280192</v>
      </c>
      <c r="J46" s="1">
        <f t="shared" ca="1" si="3"/>
        <v>94.311694043352759</v>
      </c>
    </row>
    <row r="47" spans="7:10" x14ac:dyDescent="0.25">
      <c r="G47" s="1">
        <f t="shared" si="1"/>
        <v>102.5</v>
      </c>
      <c r="H47" s="1">
        <f t="shared" ca="1" si="2"/>
        <v>94.415637139897683</v>
      </c>
      <c r="I47" s="1">
        <f t="shared" si="0"/>
        <v>0.49757281553398058</v>
      </c>
      <c r="J47" s="1">
        <f t="shared" ca="1" si="3"/>
        <v>95.602966524446003</v>
      </c>
    </row>
    <row r="48" spans="7:10" x14ac:dyDescent="0.25">
      <c r="G48" s="1">
        <f t="shared" si="1"/>
        <v>102</v>
      </c>
      <c r="H48" s="1">
        <f t="shared" ca="1" si="2"/>
        <v>95.694617857426408</v>
      </c>
      <c r="I48" s="1">
        <f t="shared" si="0"/>
        <v>0.4975609756097561</v>
      </c>
      <c r="J48" s="1">
        <f t="shared" ca="1" si="3"/>
        <v>95.751180401955992</v>
      </c>
    </row>
    <row r="49" spans="7:10" x14ac:dyDescent="0.25">
      <c r="G49" s="1">
        <f t="shared" si="1"/>
        <v>101.5</v>
      </c>
      <c r="H49" s="1">
        <f t="shared" ca="1" si="2"/>
        <v>95.841717052884263</v>
      </c>
      <c r="I49" s="1">
        <f t="shared" si="0"/>
        <v>0.49754901960784309</v>
      </c>
      <c r="J49" s="1">
        <f t="shared" ca="1" si="3"/>
        <v>94.436207491615221</v>
      </c>
    </row>
    <row r="50" spans="7:10" x14ac:dyDescent="0.25">
      <c r="G50" s="1">
        <f t="shared" si="1"/>
        <v>101</v>
      </c>
      <c r="H50" s="1">
        <f t="shared" ca="1" si="2"/>
        <v>94.540041729847943</v>
      </c>
      <c r="I50" s="1">
        <f t="shared" si="0"/>
        <v>0.49753694581280788</v>
      </c>
      <c r="J50" s="1">
        <f t="shared" ca="1" si="3"/>
        <v>94.33223520393949</v>
      </c>
    </row>
    <row r="51" spans="7:10" x14ac:dyDescent="0.25">
      <c r="G51" s="1">
        <f t="shared" si="1"/>
        <v>100.5</v>
      </c>
      <c r="H51" s="1">
        <f t="shared" ca="1" si="2"/>
        <v>94.437473342980908</v>
      </c>
      <c r="I51" s="1">
        <f t="shared" si="0"/>
        <v>0.49752475247524747</v>
      </c>
      <c r="J51" s="1">
        <f t="shared" ca="1" si="3"/>
        <v>94.814982989537484</v>
      </c>
    </row>
    <row r="52" spans="7:10" x14ac:dyDescent="0.25">
      <c r="G52" s="1">
        <f t="shared" si="1"/>
        <v>100</v>
      </c>
      <c r="H52" s="1">
        <f t="shared" ca="1" si="2"/>
        <v>94.915824742116342</v>
      </c>
      <c r="I52" s="1">
        <f t="shared" si="0"/>
        <v>0.49751243781094534</v>
      </c>
      <c r="J52" s="1">
        <f t="shared" ca="1" si="3"/>
        <v>96.181096465127553</v>
      </c>
    </row>
    <row r="53" spans="7:10" x14ac:dyDescent="0.25">
      <c r="G53" s="1">
        <f t="shared" si="1"/>
        <v>99.5</v>
      </c>
      <c r="H53" s="1">
        <f t="shared" ca="1" si="2"/>
        <v>96.268753931990275</v>
      </c>
      <c r="I53" s="1">
        <f t="shared" si="0"/>
        <v>0.49750000000000005</v>
      </c>
      <c r="J53" s="1">
        <f t="shared" ca="1" si="3"/>
        <v>95.134263948782049</v>
      </c>
    </row>
    <row r="54" spans="7:10" x14ac:dyDescent="0.25">
      <c r="G54" s="1">
        <f t="shared" si="1"/>
        <v>99</v>
      </c>
      <c r="H54" s="1">
        <f t="shared" ca="1" si="2"/>
        <v>95.232682943441418</v>
      </c>
      <c r="I54" s="1">
        <f t="shared" si="0"/>
        <v>0.49748743718592969</v>
      </c>
      <c r="J54" s="1">
        <f t="shared" ca="1" si="3"/>
        <v>94.01518680407743</v>
      </c>
    </row>
    <row r="55" spans="7:10" x14ac:dyDescent="0.25">
      <c r="G55" s="1">
        <f t="shared" si="1"/>
        <v>98.5</v>
      </c>
      <c r="H55" s="1">
        <f t="shared" ca="1" si="2"/>
        <v>94.125144108366257</v>
      </c>
      <c r="I55" s="1">
        <f t="shared" si="0"/>
        <v>0.49747474747474751</v>
      </c>
      <c r="J55" s="1">
        <f t="shared" ca="1" si="3"/>
        <v>93.043131787489017</v>
      </c>
    </row>
    <row r="56" spans="7:10" x14ac:dyDescent="0.25">
      <c r="G56" s="1">
        <f t="shared" si="1"/>
        <v>98</v>
      </c>
      <c r="H56" s="1">
        <f t="shared" ca="1" si="2"/>
        <v>93.163217650004299</v>
      </c>
      <c r="I56" s="1">
        <f t="shared" si="0"/>
        <v>0.4974619289340102</v>
      </c>
      <c r="J56" s="1">
        <f t="shared" ca="1" si="3"/>
        <v>92.746386562279724</v>
      </c>
    </row>
    <row r="57" spans="7:10" x14ac:dyDescent="0.25">
      <c r="G57" s="1">
        <f t="shared" si="1"/>
        <v>97.5</v>
      </c>
      <c r="H57" s="1">
        <f t="shared" ca="1" si="2"/>
        <v>92.869883892090613</v>
      </c>
      <c r="I57" s="1">
        <f t="shared" si="0"/>
        <v>0.49744897959183676</v>
      </c>
      <c r="J57" s="1">
        <f t="shared" ca="1" si="3"/>
        <v>92.093932456646172</v>
      </c>
    </row>
    <row r="58" spans="7:10" x14ac:dyDescent="0.25">
      <c r="G58" s="1">
        <f t="shared" si="1"/>
        <v>97</v>
      </c>
      <c r="H58" s="1">
        <f t="shared" ca="1" si="2"/>
        <v>92.224436886203804</v>
      </c>
      <c r="I58" s="1">
        <f t="shared" si="0"/>
        <v>0.49743589743589745</v>
      </c>
      <c r="J58" s="1">
        <f t="shared" ca="1" si="3"/>
        <v>91.82324671170079</v>
      </c>
    </row>
    <row r="59" spans="7:10" x14ac:dyDescent="0.25">
      <c r="G59" s="1">
        <f t="shared" si="1"/>
        <v>96.5</v>
      </c>
      <c r="H59" s="1">
        <f t="shared" ca="1" si="2"/>
        <v>91.956949274783952</v>
      </c>
      <c r="I59" s="1">
        <f t="shared" si="0"/>
        <v>0.49742268041237114</v>
      </c>
      <c r="J59" s="1">
        <f t="shared" ca="1" si="3"/>
        <v>91.722647613154962</v>
      </c>
    </row>
    <row r="60" spans="7:10" x14ac:dyDescent="0.25">
      <c r="G60" s="1">
        <f t="shared" si="1"/>
        <v>96</v>
      </c>
      <c r="H60" s="1">
        <f t="shared" ca="1" si="2"/>
        <v>91.857848740594747</v>
      </c>
      <c r="I60" s="1">
        <f t="shared" si="0"/>
        <v>0.49740932642487051</v>
      </c>
      <c r="J60" s="1">
        <f t="shared" ca="1" si="3"/>
        <v>90.999010919659611</v>
      </c>
    </row>
    <row r="61" spans="7:10" x14ac:dyDescent="0.25">
      <c r="G61" s="1">
        <f t="shared" si="1"/>
        <v>95.5</v>
      </c>
      <c r="H61" s="1">
        <f t="shared" ca="1" si="2"/>
        <v>91.14203356044149</v>
      </c>
      <c r="I61" s="1">
        <f t="shared" si="0"/>
        <v>0.49739583333333337</v>
      </c>
      <c r="J61" s="1">
        <f t="shared" ca="1" si="3"/>
        <v>91.627690601781012</v>
      </c>
    </row>
    <row r="62" spans="7:10" x14ac:dyDescent="0.25">
      <c r="G62" s="1">
        <f t="shared" si="1"/>
        <v>95</v>
      </c>
      <c r="H62" s="1">
        <f t="shared" ca="1" si="2"/>
        <v>91.764840918668369</v>
      </c>
      <c r="I62" s="1">
        <f t="shared" si="0"/>
        <v>0.49738219895287955</v>
      </c>
      <c r="J62" s="1">
        <f t="shared" ca="1" si="3"/>
        <v>91.989487217010009</v>
      </c>
    </row>
    <row r="63" spans="7:10" x14ac:dyDescent="0.25">
      <c r="G63" s="1">
        <f t="shared" si="1"/>
        <v>94.5</v>
      </c>
      <c r="H63" s="1">
        <f t="shared" ca="1" si="2"/>
        <v>92.123454837858503</v>
      </c>
      <c r="I63" s="1">
        <f t="shared" si="0"/>
        <v>0.49736842105263157</v>
      </c>
      <c r="J63" s="1">
        <f t="shared" ca="1" si="3"/>
        <v>91.875109950315007</v>
      </c>
    </row>
    <row r="64" spans="7:10" x14ac:dyDescent="0.25">
      <c r="G64" s="1">
        <f t="shared" si="1"/>
        <v>94</v>
      </c>
      <c r="H64" s="1">
        <f t="shared" ca="1" si="2"/>
        <v>92.010743764658443</v>
      </c>
      <c r="I64" s="1">
        <f t="shared" si="0"/>
        <v>0.49735449735449738</v>
      </c>
      <c r="J64" s="1">
        <f t="shared" ca="1" si="3"/>
        <v>92.214705962819593</v>
      </c>
    </row>
    <row r="65" spans="7:10" x14ac:dyDescent="0.25">
      <c r="G65" s="1">
        <f t="shared" si="1"/>
        <v>93.5</v>
      </c>
      <c r="H65" s="1">
        <f t="shared" ca="1" si="2"/>
        <v>92.347368222125425</v>
      </c>
      <c r="I65" s="1">
        <f t="shared" si="0"/>
        <v>0.49734042553191488</v>
      </c>
      <c r="J65" s="1">
        <f t="shared" ca="1" si="3"/>
        <v>91.616576631343079</v>
      </c>
    </row>
    <row r="66" spans="7:10" x14ac:dyDescent="0.25">
      <c r="G66" s="1">
        <f t="shared" si="1"/>
        <v>93</v>
      </c>
      <c r="H66" s="1">
        <f t="shared" ca="1" si="2"/>
        <v>91.755883857978048</v>
      </c>
      <c r="I66" s="1">
        <f t="shared" si="0"/>
        <v>0.49732620320855614</v>
      </c>
      <c r="J66" s="1">
        <f t="shared" ca="1" si="3"/>
        <v>92.444802167173464</v>
      </c>
    </row>
    <row r="67" spans="7:10" x14ac:dyDescent="0.25">
      <c r="G67" s="1">
        <f t="shared" si="1"/>
        <v>92.5</v>
      </c>
      <c r="H67" s="1">
        <f t="shared" ca="1" si="2"/>
        <v>92.57610485984803</v>
      </c>
      <c r="I67" s="1">
        <f t="shared" ref="I67:I130" si="4">1/(1/($E$2*$F$2)+1/G67)</f>
        <v>0.49731182795698925</v>
      </c>
      <c r="J67" s="1">
        <f t="shared" ca="1" si="3"/>
        <v>92.523767841269233</v>
      </c>
    </row>
    <row r="68" spans="7:10" x14ac:dyDescent="0.25">
      <c r="G68" s="1">
        <f t="shared" ref="G68:G131" si="5">$G67-$E$2*$F$2</f>
        <v>92</v>
      </c>
      <c r="H68" s="1">
        <f t="shared" ref="H68:H131" ca="1" si="6">(J67/($E$2*$F$2)+$D$2/G68+$B$2/$A$2)/(1/($E$2*$F$2)+1/G68+1/$A$2)</f>
        <v>92.65476163292567</v>
      </c>
      <c r="I68" s="1">
        <f t="shared" si="4"/>
        <v>0.49729729729729732</v>
      </c>
      <c r="J68" s="1">
        <f t="shared" ref="J68:J131" ca="1" si="7">NORMINV(RAND(),H68,SQRT(I68))</f>
        <v>92.05567292016076</v>
      </c>
    </row>
    <row r="69" spans="7:10" x14ac:dyDescent="0.25">
      <c r="G69" s="1">
        <f t="shared" si="5"/>
        <v>91.5</v>
      </c>
      <c r="H69" s="1">
        <f t="shared" ca="1" si="6"/>
        <v>92.192024142927394</v>
      </c>
      <c r="I69" s="1">
        <f t="shared" si="4"/>
        <v>0.49728260869565216</v>
      </c>
      <c r="J69" s="1">
        <f t="shared" ca="1" si="7"/>
        <v>91.019698089738824</v>
      </c>
    </row>
    <row r="70" spans="7:10" x14ac:dyDescent="0.25">
      <c r="G70" s="1">
        <f t="shared" si="5"/>
        <v>91</v>
      </c>
      <c r="H70" s="1">
        <f t="shared" ca="1" si="6"/>
        <v>91.167337569096119</v>
      </c>
      <c r="I70" s="1">
        <f t="shared" si="4"/>
        <v>0.49726775956284153</v>
      </c>
      <c r="J70" s="1">
        <f t="shared" ca="1" si="7"/>
        <v>91.586209443450443</v>
      </c>
    </row>
    <row r="71" spans="7:10" x14ac:dyDescent="0.25">
      <c r="G71" s="1">
        <f t="shared" si="5"/>
        <v>90.5</v>
      </c>
      <c r="H71" s="1">
        <f t="shared" ca="1" si="6"/>
        <v>91.728514306686705</v>
      </c>
      <c r="I71" s="1">
        <f t="shared" si="4"/>
        <v>0.49725274725274721</v>
      </c>
      <c r="J71" s="1">
        <f t="shared" ca="1" si="7"/>
        <v>91.524668927837709</v>
      </c>
    </row>
    <row r="72" spans="7:10" x14ac:dyDescent="0.25">
      <c r="G72" s="1">
        <f t="shared" si="5"/>
        <v>90</v>
      </c>
      <c r="H72" s="1">
        <f t="shared" ca="1" si="6"/>
        <v>91.668171561356729</v>
      </c>
      <c r="I72" s="1">
        <f t="shared" si="4"/>
        <v>0.49723756906077349</v>
      </c>
      <c r="J72" s="1">
        <f t="shared" ca="1" si="7"/>
        <v>91.793808896322744</v>
      </c>
    </row>
    <row r="73" spans="7:10" x14ac:dyDescent="0.25">
      <c r="G73" s="1">
        <f t="shared" si="5"/>
        <v>89.5</v>
      </c>
      <c r="H73" s="1">
        <f t="shared" ca="1" si="6"/>
        <v>91.935055100703565</v>
      </c>
      <c r="I73" s="1">
        <f t="shared" si="4"/>
        <v>0.49722222222222218</v>
      </c>
      <c r="J73" s="1">
        <f t="shared" ca="1" si="7"/>
        <v>91.329400247981496</v>
      </c>
    </row>
    <row r="74" spans="7:10" x14ac:dyDescent="0.25">
      <c r="G74" s="1">
        <f t="shared" si="5"/>
        <v>89</v>
      </c>
      <c r="H74" s="1">
        <f t="shared" ca="1" si="6"/>
        <v>91.476086742680025</v>
      </c>
      <c r="I74" s="1">
        <f t="shared" si="4"/>
        <v>0.49720670391061456</v>
      </c>
      <c r="J74" s="1">
        <f t="shared" ca="1" si="7"/>
        <v>91.12804694753477</v>
      </c>
    </row>
    <row r="75" spans="7:10" x14ac:dyDescent="0.25">
      <c r="G75" s="1">
        <f t="shared" si="5"/>
        <v>88.5</v>
      </c>
      <c r="H75" s="1">
        <f t="shared" ca="1" si="6"/>
        <v>91.277436955103312</v>
      </c>
      <c r="I75" s="1">
        <f t="shared" si="4"/>
        <v>0.49719101123595505</v>
      </c>
      <c r="J75" s="1">
        <f t="shared" ca="1" si="7"/>
        <v>91.696134014221926</v>
      </c>
    </row>
    <row r="76" spans="7:10" x14ac:dyDescent="0.25">
      <c r="G76" s="1">
        <f t="shared" si="5"/>
        <v>88</v>
      </c>
      <c r="H76" s="1">
        <f t="shared" ca="1" si="6"/>
        <v>91.840114608180016</v>
      </c>
      <c r="I76" s="1">
        <f t="shared" si="4"/>
        <v>0.49717514124293788</v>
      </c>
      <c r="J76" s="1">
        <f t="shared" ca="1" si="7"/>
        <v>91.274916258422749</v>
      </c>
    </row>
    <row r="77" spans="7:10" x14ac:dyDescent="0.25">
      <c r="G77" s="1">
        <f t="shared" si="5"/>
        <v>87.5</v>
      </c>
      <c r="H77" s="1">
        <f t="shared" ca="1" si="6"/>
        <v>91.42394541469389</v>
      </c>
      <c r="I77" s="1">
        <f t="shared" si="4"/>
        <v>0.49715909090909088</v>
      </c>
      <c r="J77" s="1">
        <f t="shared" ca="1" si="7"/>
        <v>92.136727142544416</v>
      </c>
    </row>
    <row r="78" spans="7:10" x14ac:dyDescent="0.25">
      <c r="G78" s="1">
        <f t="shared" si="5"/>
        <v>87</v>
      </c>
      <c r="H78" s="1">
        <f t="shared" ca="1" si="6"/>
        <v>92.277196354140727</v>
      </c>
      <c r="I78" s="1">
        <f t="shared" si="4"/>
        <v>0.49714285714285711</v>
      </c>
      <c r="J78" s="1">
        <f t="shared" ca="1" si="7"/>
        <v>91.34856453537131</v>
      </c>
    </row>
    <row r="79" spans="7:10" x14ac:dyDescent="0.25">
      <c r="G79" s="1">
        <f t="shared" si="5"/>
        <v>86.5</v>
      </c>
      <c r="H79" s="1">
        <f t="shared" ca="1" si="6"/>
        <v>91.498022272148447</v>
      </c>
      <c r="I79" s="1">
        <f t="shared" si="4"/>
        <v>0.49712643678160917</v>
      </c>
      <c r="J79" s="1">
        <f t="shared" ca="1" si="7"/>
        <v>90.3906619513604</v>
      </c>
    </row>
    <row r="80" spans="7:10" x14ac:dyDescent="0.25">
      <c r="G80" s="1">
        <f t="shared" si="5"/>
        <v>86</v>
      </c>
      <c r="H80" s="1">
        <f t="shared" ca="1" si="6"/>
        <v>90.550982719624926</v>
      </c>
      <c r="I80" s="1">
        <f t="shared" si="4"/>
        <v>0.49710982658959535</v>
      </c>
      <c r="J80" s="1">
        <f t="shared" ca="1" si="7"/>
        <v>90.748838775237587</v>
      </c>
    </row>
    <row r="81" spans="7:10" x14ac:dyDescent="0.25">
      <c r="G81" s="1">
        <f t="shared" si="5"/>
        <v>85.5</v>
      </c>
      <c r="H81" s="1">
        <f t="shared" ca="1" si="6"/>
        <v>90.905969920254719</v>
      </c>
      <c r="I81" s="1">
        <f t="shared" si="4"/>
        <v>0.497093023255814</v>
      </c>
      <c r="J81" s="1">
        <f t="shared" ca="1" si="7"/>
        <v>90.922498129992661</v>
      </c>
    </row>
    <row r="82" spans="7:10" x14ac:dyDescent="0.25">
      <c r="G82" s="1">
        <f t="shared" si="5"/>
        <v>85</v>
      </c>
      <c r="H82" s="1">
        <f t="shared" ca="1" si="6"/>
        <v>91.078409555418986</v>
      </c>
      <c r="I82" s="1">
        <f t="shared" si="4"/>
        <v>0.49707602339181289</v>
      </c>
      <c r="J82" s="1">
        <f t="shared" ca="1" si="7"/>
        <v>91.989648728339475</v>
      </c>
    </row>
    <row r="83" spans="7:10" x14ac:dyDescent="0.25">
      <c r="G83" s="1">
        <f t="shared" si="5"/>
        <v>84.5</v>
      </c>
      <c r="H83" s="1">
        <f t="shared" ca="1" si="6"/>
        <v>92.134687202372746</v>
      </c>
      <c r="I83" s="1">
        <f t="shared" si="4"/>
        <v>0.49705882352941178</v>
      </c>
      <c r="J83" s="1">
        <f t="shared" ca="1" si="7"/>
        <v>91.696965579049746</v>
      </c>
    </row>
    <row r="84" spans="7:10" x14ac:dyDescent="0.25">
      <c r="G84" s="1">
        <f t="shared" si="5"/>
        <v>84</v>
      </c>
      <c r="H84" s="1">
        <f t="shared" ca="1" si="6"/>
        <v>91.845797322658726</v>
      </c>
      <c r="I84" s="1">
        <f t="shared" si="4"/>
        <v>0.49704142011834318</v>
      </c>
      <c r="J84" s="1">
        <f t="shared" ca="1" si="7"/>
        <v>90.754858340166024</v>
      </c>
    </row>
    <row r="85" spans="7:10" x14ac:dyDescent="0.25">
      <c r="G85" s="1">
        <f t="shared" si="5"/>
        <v>83.5</v>
      </c>
      <c r="H85" s="1">
        <f t="shared" ca="1" si="6"/>
        <v>90.914569507553111</v>
      </c>
      <c r="I85" s="1">
        <f t="shared" si="4"/>
        <v>0.49702380952380953</v>
      </c>
      <c r="J85" s="1">
        <f t="shared" ca="1" si="7"/>
        <v>90.302308529421097</v>
      </c>
    </row>
    <row r="86" spans="7:10" x14ac:dyDescent="0.25">
      <c r="G86" s="1">
        <f t="shared" si="5"/>
        <v>83</v>
      </c>
      <c r="H86" s="1">
        <f t="shared" ca="1" si="6"/>
        <v>90.467635201596281</v>
      </c>
      <c r="I86" s="1">
        <f t="shared" si="4"/>
        <v>0.49700598802395207</v>
      </c>
      <c r="J86" s="1">
        <f t="shared" ca="1" si="7"/>
        <v>90.179898296842367</v>
      </c>
    </row>
    <row r="87" spans="7:10" x14ac:dyDescent="0.25">
      <c r="G87" s="1">
        <f t="shared" si="5"/>
        <v>82.5</v>
      </c>
      <c r="H87" s="1">
        <f t="shared" ca="1" si="6"/>
        <v>90.347269407936409</v>
      </c>
      <c r="I87" s="1">
        <f t="shared" si="4"/>
        <v>0.49698795180722888</v>
      </c>
      <c r="J87" s="1">
        <f t="shared" ca="1" si="7"/>
        <v>89.607372747454534</v>
      </c>
    </row>
    <row r="88" spans="7:10" x14ac:dyDescent="0.25">
      <c r="G88" s="1">
        <f t="shared" si="5"/>
        <v>82</v>
      </c>
      <c r="H88" s="1">
        <f t="shared" ca="1" si="6"/>
        <v>89.781746053446781</v>
      </c>
      <c r="I88" s="1">
        <f t="shared" si="4"/>
        <v>0.49696969696969695</v>
      </c>
      <c r="J88" s="1">
        <f t="shared" ca="1" si="7"/>
        <v>89.205909091509099</v>
      </c>
    </row>
    <row r="89" spans="7:10" x14ac:dyDescent="0.25">
      <c r="G89" s="1">
        <f t="shared" si="5"/>
        <v>81.5</v>
      </c>
      <c r="H89" s="1">
        <f t="shared" ca="1" si="6"/>
        <v>89.385451457185241</v>
      </c>
      <c r="I89" s="1">
        <f t="shared" si="4"/>
        <v>0.49695121951219512</v>
      </c>
      <c r="J89" s="1">
        <f t="shared" ca="1" si="7"/>
        <v>90.295332875934818</v>
      </c>
    </row>
    <row r="90" spans="7:10" x14ac:dyDescent="0.25">
      <c r="G90" s="1">
        <f t="shared" si="5"/>
        <v>81</v>
      </c>
      <c r="H90" s="1">
        <f t="shared" ca="1" si="6"/>
        <v>90.463609827858136</v>
      </c>
      <c r="I90" s="1">
        <f t="shared" si="4"/>
        <v>0.49693251533742328</v>
      </c>
      <c r="J90" s="1">
        <f t="shared" ca="1" si="7"/>
        <v>90.547868739904615</v>
      </c>
    </row>
    <row r="91" spans="7:10" x14ac:dyDescent="0.25">
      <c r="G91" s="1">
        <f t="shared" si="5"/>
        <v>80.5</v>
      </c>
      <c r="H91" s="1">
        <f t="shared" ca="1" si="6"/>
        <v>90.714086589015366</v>
      </c>
      <c r="I91" s="1">
        <f t="shared" si="4"/>
        <v>0.49691358024691362</v>
      </c>
      <c r="J91" s="1">
        <f t="shared" ca="1" si="7"/>
        <v>91.45676417203677</v>
      </c>
    </row>
    <row r="92" spans="7:10" x14ac:dyDescent="0.25">
      <c r="G92" s="1">
        <f t="shared" si="5"/>
        <v>80</v>
      </c>
      <c r="H92" s="1">
        <f t="shared" ca="1" si="6"/>
        <v>91.613611047749586</v>
      </c>
      <c r="I92" s="1">
        <f t="shared" si="4"/>
        <v>0.49689440993788814</v>
      </c>
      <c r="J92" s="1">
        <f t="shared" ca="1" si="7"/>
        <v>91.824469405576608</v>
      </c>
    </row>
    <row r="93" spans="7:10" x14ac:dyDescent="0.25">
      <c r="G93" s="1">
        <f t="shared" si="5"/>
        <v>79.5</v>
      </c>
      <c r="H93" s="1">
        <f t="shared" ca="1" si="6"/>
        <v>91.977926151227848</v>
      </c>
      <c r="I93" s="1">
        <f t="shared" si="4"/>
        <v>0.49687500000000001</v>
      </c>
      <c r="J93" s="1">
        <f t="shared" ca="1" si="7"/>
        <v>93.132463743296938</v>
      </c>
    </row>
    <row r="94" spans="7:10" x14ac:dyDescent="0.25">
      <c r="G94" s="1">
        <f t="shared" si="5"/>
        <v>79</v>
      </c>
      <c r="H94" s="1">
        <f t="shared" ca="1" si="6"/>
        <v>93.271977416865369</v>
      </c>
      <c r="I94" s="1">
        <f t="shared" si="4"/>
        <v>0.49685534591194969</v>
      </c>
      <c r="J94" s="1">
        <f t="shared" ca="1" si="7"/>
        <v>92.021401431824842</v>
      </c>
    </row>
    <row r="95" spans="7:10" x14ac:dyDescent="0.25">
      <c r="G95" s="1">
        <f t="shared" si="5"/>
        <v>78.5</v>
      </c>
      <c r="H95" s="1">
        <f t="shared" ca="1" si="6"/>
        <v>92.174072014337014</v>
      </c>
      <c r="I95" s="1">
        <f t="shared" si="4"/>
        <v>0.49683544303797467</v>
      </c>
      <c r="J95" s="1">
        <f t="shared" ca="1" si="7"/>
        <v>92.387090518682584</v>
      </c>
    </row>
    <row r="96" spans="7:10" x14ac:dyDescent="0.25">
      <c r="G96" s="1">
        <f t="shared" si="5"/>
        <v>78</v>
      </c>
      <c r="H96" s="1">
        <f t="shared" ca="1" si="6"/>
        <v>92.536355183892027</v>
      </c>
      <c r="I96" s="1">
        <f t="shared" si="4"/>
        <v>0.49681528662420382</v>
      </c>
      <c r="J96" s="1">
        <f t="shared" ca="1" si="7"/>
        <v>93.553522779661378</v>
      </c>
    </row>
    <row r="97" spans="7:10" x14ac:dyDescent="0.25">
      <c r="G97" s="1">
        <f t="shared" si="5"/>
        <v>77.5</v>
      </c>
      <c r="H97" s="1">
        <f t="shared" ca="1" si="6"/>
        <v>93.690295205533502</v>
      </c>
      <c r="I97" s="1">
        <f t="shared" si="4"/>
        <v>0.49679487179487186</v>
      </c>
      <c r="J97" s="1">
        <f t="shared" ca="1" si="7"/>
        <v>93.035772169761415</v>
      </c>
    </row>
    <row r="98" spans="7:10" x14ac:dyDescent="0.25">
      <c r="G98" s="1">
        <f t="shared" si="5"/>
        <v>77</v>
      </c>
      <c r="H98" s="1">
        <f t="shared" ca="1" si="6"/>
        <v>93.179103255718417</v>
      </c>
      <c r="I98" s="1">
        <f t="shared" si="4"/>
        <v>0.49677419354838709</v>
      </c>
      <c r="J98" s="1">
        <f t="shared" ca="1" si="7"/>
        <v>92.502814244042341</v>
      </c>
    </row>
    <row r="99" spans="7:10" x14ac:dyDescent="0.25">
      <c r="G99" s="1">
        <f t="shared" si="5"/>
        <v>76.5</v>
      </c>
      <c r="H99" s="1">
        <f t="shared" ca="1" si="6"/>
        <v>92.65292914637341</v>
      </c>
      <c r="I99" s="1">
        <f t="shared" si="4"/>
        <v>0.49675324675324678</v>
      </c>
      <c r="J99" s="1">
        <f t="shared" ca="1" si="7"/>
        <v>93.118726916684935</v>
      </c>
    </row>
    <row r="100" spans="7:10" x14ac:dyDescent="0.25">
      <c r="G100" s="1">
        <f t="shared" si="5"/>
        <v>76</v>
      </c>
      <c r="H100" s="1">
        <f t="shared" ca="1" si="6"/>
        <v>93.262529210042345</v>
      </c>
      <c r="I100" s="1">
        <f t="shared" si="4"/>
        <v>0.49673202614379086</v>
      </c>
      <c r="J100" s="1">
        <f t="shared" ca="1" si="7"/>
        <v>92.7413085018582</v>
      </c>
    </row>
    <row r="101" spans="7:10" x14ac:dyDescent="0.25">
      <c r="G101" s="1">
        <f t="shared" si="5"/>
        <v>75.5</v>
      </c>
      <c r="H101" s="1">
        <f t="shared" ca="1" si="6"/>
        <v>92.890167809764577</v>
      </c>
      <c r="I101" s="1">
        <f t="shared" si="4"/>
        <v>0.49671052631578944</v>
      </c>
      <c r="J101" s="1">
        <f t="shared" ca="1" si="7"/>
        <v>92.765980789620556</v>
      </c>
    </row>
    <row r="102" spans="7:10" x14ac:dyDescent="0.25">
      <c r="G102" s="1">
        <f t="shared" si="5"/>
        <v>75</v>
      </c>
      <c r="H102" s="1">
        <f t="shared" ca="1" si="6"/>
        <v>92.915302263216375</v>
      </c>
      <c r="I102" s="1">
        <f t="shared" si="4"/>
        <v>0.49668874172185434</v>
      </c>
      <c r="J102" s="1">
        <f t="shared" ca="1" si="7"/>
        <v>91.754381122291733</v>
      </c>
    </row>
    <row r="103" spans="7:10" x14ac:dyDescent="0.25">
      <c r="G103" s="1">
        <f t="shared" si="5"/>
        <v>74.5</v>
      </c>
      <c r="H103" s="1">
        <f t="shared" ca="1" si="6"/>
        <v>91.916168279023978</v>
      </c>
      <c r="I103" s="1">
        <f t="shared" si="4"/>
        <v>0.49666666666666659</v>
      </c>
      <c r="J103" s="1">
        <f t="shared" ca="1" si="7"/>
        <v>92.387827177730657</v>
      </c>
    </row>
    <row r="104" spans="7:10" x14ac:dyDescent="0.25">
      <c r="G104" s="1">
        <f t="shared" si="5"/>
        <v>74</v>
      </c>
      <c r="H104" s="1">
        <f t="shared" ca="1" si="6"/>
        <v>92.543064126513542</v>
      </c>
      <c r="I104" s="1">
        <f t="shared" si="4"/>
        <v>0.49664429530201343</v>
      </c>
      <c r="J104" s="1">
        <f t="shared" ca="1" si="7"/>
        <v>93.156095752816427</v>
      </c>
    </row>
    <row r="105" spans="7:10" x14ac:dyDescent="0.25">
      <c r="G105" s="1">
        <f t="shared" si="5"/>
        <v>73.5</v>
      </c>
      <c r="H105" s="1">
        <f t="shared" ca="1" si="6"/>
        <v>93.303163852919724</v>
      </c>
      <c r="I105" s="1">
        <f t="shared" si="4"/>
        <v>0.4966216216216216</v>
      </c>
      <c r="J105" s="1">
        <f t="shared" ca="1" si="7"/>
        <v>93.137816591533081</v>
      </c>
    </row>
    <row r="106" spans="7:10" x14ac:dyDescent="0.25">
      <c r="G106" s="1">
        <f t="shared" si="5"/>
        <v>73</v>
      </c>
      <c r="H106" s="1">
        <f t="shared" ca="1" si="6"/>
        <v>93.285867612291554</v>
      </c>
      <c r="I106" s="1">
        <f t="shared" si="4"/>
        <v>0.49659863945578231</v>
      </c>
      <c r="J106" s="1">
        <f t="shared" ca="1" si="7"/>
        <v>93.095363951750642</v>
      </c>
    </row>
    <row r="107" spans="7:10" x14ac:dyDescent="0.25">
      <c r="G107" s="1">
        <f t="shared" si="5"/>
        <v>72.5</v>
      </c>
      <c r="H107" s="1">
        <f t="shared" ca="1" si="6"/>
        <v>93.244694312515549</v>
      </c>
      <c r="I107" s="1">
        <f t="shared" si="4"/>
        <v>0.49657534246575341</v>
      </c>
      <c r="J107" s="1">
        <f t="shared" ca="1" si="7"/>
        <v>94.255484255556098</v>
      </c>
    </row>
    <row r="108" spans="7:10" x14ac:dyDescent="0.25">
      <c r="G108" s="1">
        <f t="shared" si="5"/>
        <v>72</v>
      </c>
      <c r="H108" s="1">
        <f t="shared" ca="1" si="6"/>
        <v>94.391914169640955</v>
      </c>
      <c r="I108" s="1">
        <f t="shared" si="4"/>
        <v>0.49655172413793103</v>
      </c>
      <c r="J108" s="1">
        <f t="shared" ca="1" si="7"/>
        <v>93.803727499221822</v>
      </c>
    </row>
    <row r="109" spans="7:10" x14ac:dyDescent="0.25">
      <c r="G109" s="1">
        <f t="shared" si="5"/>
        <v>71.5</v>
      </c>
      <c r="H109" s="1">
        <f t="shared" ca="1" si="6"/>
        <v>93.946260113939275</v>
      </c>
      <c r="I109" s="1">
        <f t="shared" si="4"/>
        <v>0.49652777777777773</v>
      </c>
      <c r="J109" s="1">
        <f t="shared" ca="1" si="7"/>
        <v>94.744346751876662</v>
      </c>
    </row>
    <row r="110" spans="7:10" x14ac:dyDescent="0.25">
      <c r="G110" s="1">
        <f t="shared" si="5"/>
        <v>71</v>
      </c>
      <c r="H110" s="1">
        <f t="shared" ca="1" si="6"/>
        <v>94.876468156471276</v>
      </c>
      <c r="I110" s="1">
        <f t="shared" si="4"/>
        <v>0.49650349650349651</v>
      </c>
      <c r="J110" s="1">
        <f t="shared" ca="1" si="7"/>
        <v>92.492224510654708</v>
      </c>
    </row>
    <row r="111" spans="7:10" x14ac:dyDescent="0.25">
      <c r="G111" s="1">
        <f t="shared" si="5"/>
        <v>70.5</v>
      </c>
      <c r="H111" s="1">
        <f t="shared" ca="1" si="6"/>
        <v>92.651999971986385</v>
      </c>
      <c r="I111" s="1">
        <f t="shared" si="4"/>
        <v>0.49647887323943668</v>
      </c>
      <c r="J111" s="1">
        <f t="shared" ca="1" si="7"/>
        <v>92.688673625374221</v>
      </c>
    </row>
    <row r="112" spans="7:10" x14ac:dyDescent="0.25">
      <c r="G112" s="1">
        <f t="shared" si="5"/>
        <v>70</v>
      </c>
      <c r="H112" s="1">
        <f t="shared" ca="1" si="6"/>
        <v>92.846960533185552</v>
      </c>
      <c r="I112" s="1">
        <f t="shared" si="4"/>
        <v>0.49645390070921985</v>
      </c>
      <c r="J112" s="1">
        <f t="shared" ca="1" si="7"/>
        <v>93.966301523936636</v>
      </c>
    </row>
    <row r="113" spans="7:10" x14ac:dyDescent="0.25">
      <c r="G113" s="1">
        <f t="shared" si="5"/>
        <v>69.5</v>
      </c>
      <c r="H113" s="1">
        <f t="shared" ca="1" si="6"/>
        <v>94.110067250628632</v>
      </c>
      <c r="I113" s="1">
        <f t="shared" si="4"/>
        <v>0.49642857142857144</v>
      </c>
      <c r="J113" s="1">
        <f t="shared" ca="1" si="7"/>
        <v>93.885881251881784</v>
      </c>
    </row>
    <row r="114" spans="7:10" x14ac:dyDescent="0.25">
      <c r="G114" s="1">
        <f t="shared" si="5"/>
        <v>69</v>
      </c>
      <c r="H114" s="1">
        <f t="shared" ca="1" si="6"/>
        <v>94.031438275894388</v>
      </c>
      <c r="I114" s="1">
        <f t="shared" si="4"/>
        <v>0.49640287769784169</v>
      </c>
      <c r="J114" s="1">
        <f t="shared" ca="1" si="7"/>
        <v>93.811989687648847</v>
      </c>
    </row>
    <row r="115" spans="7:10" x14ac:dyDescent="0.25">
      <c r="G115" s="1">
        <f t="shared" si="5"/>
        <v>68.5</v>
      </c>
      <c r="H115" s="1">
        <f t="shared" ca="1" si="6"/>
        <v>93.959278849247511</v>
      </c>
      <c r="I115" s="1">
        <f t="shared" si="4"/>
        <v>0.49637681159420283</v>
      </c>
      <c r="J115" s="1">
        <f t="shared" ca="1" si="7"/>
        <v>93.207071533448953</v>
      </c>
    </row>
    <row r="116" spans="7:10" x14ac:dyDescent="0.25">
      <c r="G116" s="1">
        <f t="shared" si="5"/>
        <v>68</v>
      </c>
      <c r="H116" s="1">
        <f t="shared" ca="1" si="6"/>
        <v>93.362592450240115</v>
      </c>
      <c r="I116" s="1">
        <f t="shared" si="4"/>
        <v>0.49635036496350365</v>
      </c>
      <c r="J116" s="1">
        <f t="shared" ca="1" si="7"/>
        <v>92.686400849065421</v>
      </c>
    </row>
    <row r="117" spans="7:10" x14ac:dyDescent="0.25">
      <c r="G117" s="1">
        <f t="shared" si="5"/>
        <v>67.5</v>
      </c>
      <c r="H117" s="1">
        <f t="shared" ca="1" si="6"/>
        <v>92.849197838842755</v>
      </c>
      <c r="I117" s="1">
        <f t="shared" si="4"/>
        <v>0.49632352941176477</v>
      </c>
      <c r="J117" s="1">
        <f t="shared" ca="1" si="7"/>
        <v>92.705135741069242</v>
      </c>
    </row>
    <row r="118" spans="7:10" x14ac:dyDescent="0.25">
      <c r="G118" s="1">
        <f t="shared" si="5"/>
        <v>67</v>
      </c>
      <c r="H118" s="1">
        <f t="shared" ca="1" si="6"/>
        <v>92.868638529544342</v>
      </c>
      <c r="I118" s="1">
        <f t="shared" si="4"/>
        <v>0.49629629629629635</v>
      </c>
      <c r="J118" s="1">
        <f t="shared" ca="1" si="7"/>
        <v>93.205624468308287</v>
      </c>
    </row>
    <row r="119" spans="7:10" x14ac:dyDescent="0.25">
      <c r="G119" s="1">
        <f t="shared" si="5"/>
        <v>66.5</v>
      </c>
      <c r="H119" s="1">
        <f t="shared" ca="1" si="6"/>
        <v>93.36388857004421</v>
      </c>
      <c r="I119" s="1">
        <f t="shared" si="4"/>
        <v>0.4962686567164179</v>
      </c>
      <c r="J119" s="1">
        <f t="shared" ca="1" si="7"/>
        <v>92.946097702678102</v>
      </c>
    </row>
    <row r="120" spans="7:10" x14ac:dyDescent="0.25">
      <c r="G120" s="1">
        <f t="shared" si="5"/>
        <v>66</v>
      </c>
      <c r="H120" s="1">
        <f t="shared" ca="1" si="6"/>
        <v>93.108520849569885</v>
      </c>
      <c r="I120" s="1">
        <f t="shared" si="4"/>
        <v>0.49624060150375943</v>
      </c>
      <c r="J120" s="1">
        <f t="shared" ca="1" si="7"/>
        <v>93.588848771989234</v>
      </c>
    </row>
    <row r="121" spans="7:10" x14ac:dyDescent="0.25">
      <c r="G121" s="1">
        <f t="shared" si="5"/>
        <v>65.5</v>
      </c>
      <c r="H121" s="1">
        <f t="shared" ca="1" si="6"/>
        <v>93.744217625649938</v>
      </c>
      <c r="I121" s="1">
        <f t="shared" si="4"/>
        <v>0.49621212121212127</v>
      </c>
      <c r="J121" s="1">
        <f t="shared" ca="1" si="7"/>
        <v>94.058160292092055</v>
      </c>
    </row>
    <row r="122" spans="7:10" x14ac:dyDescent="0.25">
      <c r="G122" s="1">
        <f t="shared" si="5"/>
        <v>65</v>
      </c>
      <c r="H122" s="1">
        <f t="shared" ca="1" si="6"/>
        <v>94.208589730132687</v>
      </c>
      <c r="I122" s="1">
        <f t="shared" si="4"/>
        <v>0.49618320610687022</v>
      </c>
      <c r="J122" s="1">
        <f t="shared" ca="1" si="7"/>
        <v>93.744712366862061</v>
      </c>
    </row>
    <row r="123" spans="7:10" x14ac:dyDescent="0.25">
      <c r="G123" s="1">
        <f t="shared" si="5"/>
        <v>64.5</v>
      </c>
      <c r="H123" s="1">
        <f t="shared" ca="1" si="6"/>
        <v>93.90001833461065</v>
      </c>
      <c r="I123" s="1">
        <f t="shared" si="4"/>
        <v>0.49615384615384617</v>
      </c>
      <c r="J123" s="1">
        <f t="shared" ca="1" si="7"/>
        <v>92.720774801460365</v>
      </c>
    </row>
    <row r="124" spans="7:10" x14ac:dyDescent="0.25">
      <c r="G124" s="1">
        <f t="shared" si="5"/>
        <v>64</v>
      </c>
      <c r="H124" s="1">
        <f t="shared" ca="1" si="6"/>
        <v>92.889996718504534</v>
      </c>
      <c r="I124" s="1">
        <f t="shared" si="4"/>
        <v>0.49612403100775193</v>
      </c>
      <c r="J124" s="1">
        <f t="shared" ca="1" si="7"/>
        <v>93.066616477446132</v>
      </c>
    </row>
    <row r="125" spans="7:10" x14ac:dyDescent="0.25">
      <c r="G125" s="1">
        <f t="shared" si="5"/>
        <v>63.5</v>
      </c>
      <c r="H125" s="1">
        <f t="shared" ca="1" si="6"/>
        <v>93.232481771179394</v>
      </c>
      <c r="I125" s="1">
        <f t="shared" si="4"/>
        <v>0.49609375</v>
      </c>
      <c r="J125" s="1">
        <f t="shared" ca="1" si="7"/>
        <v>93.456116769090258</v>
      </c>
    </row>
    <row r="126" spans="7:10" x14ac:dyDescent="0.25">
      <c r="G126" s="1">
        <f t="shared" si="5"/>
        <v>63</v>
      </c>
      <c r="H126" s="1">
        <f t="shared" ca="1" si="6"/>
        <v>93.618042097511349</v>
      </c>
      <c r="I126" s="1">
        <f t="shared" si="4"/>
        <v>0.49606299212598426</v>
      </c>
      <c r="J126" s="1">
        <f t="shared" ca="1" si="7"/>
        <v>94.115492198125509</v>
      </c>
    </row>
    <row r="127" spans="7:10" x14ac:dyDescent="0.25">
      <c r="G127" s="1">
        <f t="shared" si="5"/>
        <v>62.5</v>
      </c>
      <c r="H127" s="1">
        <f t="shared" ca="1" si="6"/>
        <v>94.269982426579972</v>
      </c>
      <c r="I127" s="1">
        <f t="shared" si="4"/>
        <v>0.49603174603174605</v>
      </c>
      <c r="J127" s="1">
        <f t="shared" ca="1" si="7"/>
        <v>93.855930132625616</v>
      </c>
    </row>
    <row r="128" spans="7:10" x14ac:dyDescent="0.25">
      <c r="G128" s="1">
        <f t="shared" si="5"/>
        <v>62</v>
      </c>
      <c r="H128" s="1">
        <f t="shared" ca="1" si="6"/>
        <v>94.014769435166201</v>
      </c>
      <c r="I128" s="1">
        <f t="shared" si="4"/>
        <v>0.496</v>
      </c>
      <c r="J128" s="1">
        <f t="shared" ca="1" si="7"/>
        <v>94.873655896313309</v>
      </c>
    </row>
    <row r="129" spans="7:10" x14ac:dyDescent="0.25">
      <c r="G129" s="1">
        <f t="shared" si="5"/>
        <v>61.5</v>
      </c>
      <c r="H129" s="1">
        <f t="shared" ca="1" si="6"/>
        <v>95.020340049324233</v>
      </c>
      <c r="I129" s="1">
        <f t="shared" si="4"/>
        <v>0.49596774193548393</v>
      </c>
      <c r="J129" s="1">
        <f t="shared" ca="1" si="7"/>
        <v>94.620039776086941</v>
      </c>
    </row>
    <row r="130" spans="7:10" x14ac:dyDescent="0.25">
      <c r="G130" s="1">
        <f t="shared" si="5"/>
        <v>61</v>
      </c>
      <c r="H130" s="1">
        <f t="shared" ca="1" si="6"/>
        <v>94.771012480241154</v>
      </c>
      <c r="I130" s="1">
        <f t="shared" si="4"/>
        <v>0.49593495934959353</v>
      </c>
      <c r="J130" s="1">
        <f t="shared" ca="1" si="7"/>
        <v>95.067234138288484</v>
      </c>
    </row>
    <row r="131" spans="7:10" x14ac:dyDescent="0.25">
      <c r="G131" s="1">
        <f t="shared" si="5"/>
        <v>60.5</v>
      </c>
      <c r="H131" s="1">
        <f t="shared" ca="1" si="6"/>
        <v>95.213370830984928</v>
      </c>
      <c r="I131" s="1">
        <f t="shared" ref="I131:I194" si="8">1/(1/($E$2*$F$2)+1/G131)</f>
        <v>0.49590163934426229</v>
      </c>
      <c r="J131" s="1">
        <f t="shared" ca="1" si="7"/>
        <v>96.399245542333631</v>
      </c>
    </row>
    <row r="132" spans="7:10" x14ac:dyDescent="0.25">
      <c r="G132" s="1">
        <f t="shared" ref="G132:G195" si="9">$G131-$E$2*$F$2</f>
        <v>60</v>
      </c>
      <c r="H132" s="1">
        <f t="shared" ref="H132:H195" ca="1" si="10">(J131/($E$2*$F$2)+$D$2/G132+$B$2/$A$2)/(1/($E$2*$F$2)+1/G132+1/$A$2)</f>
        <v>96.528860732566102</v>
      </c>
      <c r="I132" s="1">
        <f t="shared" si="8"/>
        <v>0.49586776859504134</v>
      </c>
      <c r="J132" s="1">
        <f t="shared" ref="J132:J195" ca="1" si="11">NORMINV(RAND(),H132,SQRT(I132))</f>
        <v>95.660212009053595</v>
      </c>
    </row>
    <row r="133" spans="7:10" x14ac:dyDescent="0.25">
      <c r="G133" s="1">
        <f t="shared" si="9"/>
        <v>59.5</v>
      </c>
      <c r="H133" s="1">
        <f t="shared" ca="1" si="10"/>
        <v>95.800532601495746</v>
      </c>
      <c r="I133" s="1">
        <f t="shared" si="8"/>
        <v>0.49583333333333335</v>
      </c>
      <c r="J133" s="1">
        <f t="shared" ca="1" si="11"/>
        <v>95.953888716613804</v>
      </c>
    </row>
    <row r="134" spans="7:10" x14ac:dyDescent="0.25">
      <c r="G134" s="1">
        <f t="shared" si="9"/>
        <v>59</v>
      </c>
      <c r="H134" s="1">
        <f t="shared" ca="1" si="10"/>
        <v>96.091302521619113</v>
      </c>
      <c r="I134" s="1">
        <f t="shared" si="8"/>
        <v>0.49579831932773111</v>
      </c>
      <c r="J134" s="1">
        <f t="shared" ca="1" si="11"/>
        <v>97.405617682995867</v>
      </c>
    </row>
    <row r="135" spans="7:10" x14ac:dyDescent="0.25">
      <c r="G135" s="1">
        <f t="shared" si="9"/>
        <v>58.5</v>
      </c>
      <c r="H135" s="1">
        <f t="shared" ca="1" si="10"/>
        <v>97.524621738925816</v>
      </c>
      <c r="I135" s="1">
        <f t="shared" si="8"/>
        <v>0.49576271186440679</v>
      </c>
      <c r="J135" s="1">
        <f t="shared" ca="1" si="11"/>
        <v>97.564827285864041</v>
      </c>
    </row>
    <row r="136" spans="7:10" x14ac:dyDescent="0.25">
      <c r="G136" s="1">
        <f t="shared" si="9"/>
        <v>58</v>
      </c>
      <c r="H136" s="1">
        <f t="shared" ca="1" si="10"/>
        <v>97.682598785169503</v>
      </c>
      <c r="I136" s="1">
        <f t="shared" si="8"/>
        <v>0.49572649572649574</v>
      </c>
      <c r="J136" s="1">
        <f t="shared" ca="1" si="11"/>
        <v>97.971882505342705</v>
      </c>
    </row>
    <row r="137" spans="7:10" x14ac:dyDescent="0.25">
      <c r="G137" s="1">
        <f t="shared" si="9"/>
        <v>57.5</v>
      </c>
      <c r="H137" s="1">
        <f t="shared" ca="1" si="10"/>
        <v>98.085065306578713</v>
      </c>
      <c r="I137" s="1">
        <f t="shared" si="8"/>
        <v>0.49568965517241381</v>
      </c>
      <c r="J137" s="1">
        <f t="shared" ca="1" si="11"/>
        <v>97.927554810136115</v>
      </c>
    </row>
    <row r="138" spans="7:10" x14ac:dyDescent="0.25">
      <c r="G138" s="1">
        <f t="shared" si="9"/>
        <v>57</v>
      </c>
      <c r="H138" s="1">
        <f t="shared" ca="1" si="10"/>
        <v>98.042236292770767</v>
      </c>
      <c r="I138" s="1">
        <f t="shared" si="8"/>
        <v>0.49565217391304345</v>
      </c>
      <c r="J138" s="1">
        <f t="shared" ca="1" si="11"/>
        <v>99.474900152430209</v>
      </c>
    </row>
    <row r="139" spans="7:10" x14ac:dyDescent="0.25">
      <c r="G139" s="1">
        <f t="shared" si="9"/>
        <v>56.5</v>
      </c>
      <c r="H139" s="1">
        <f t="shared" ca="1" si="10"/>
        <v>99.569359902453755</v>
      </c>
      <c r="I139" s="1">
        <f t="shared" si="8"/>
        <v>0.49561403508771928</v>
      </c>
      <c r="J139" s="1">
        <f t="shared" ca="1" si="11"/>
        <v>98.913101706669821</v>
      </c>
    </row>
    <row r="140" spans="7:10" x14ac:dyDescent="0.25">
      <c r="G140" s="1">
        <f t="shared" si="9"/>
        <v>56</v>
      </c>
      <c r="H140" s="1">
        <f t="shared" ca="1" si="10"/>
        <v>99.016091855820903</v>
      </c>
      <c r="I140" s="1">
        <f t="shared" si="8"/>
        <v>0.49557522123893805</v>
      </c>
      <c r="J140" s="1">
        <f t="shared" ca="1" si="11"/>
        <v>99.132401597045231</v>
      </c>
    </row>
    <row r="141" spans="7:10" x14ac:dyDescent="0.25">
      <c r="G141" s="1">
        <f t="shared" si="9"/>
        <v>55.5</v>
      </c>
      <c r="H141" s="1">
        <f t="shared" ca="1" si="10"/>
        <v>99.233233328346344</v>
      </c>
      <c r="I141" s="1">
        <f t="shared" si="8"/>
        <v>0.49553571428571436</v>
      </c>
      <c r="J141" s="1">
        <f t="shared" ca="1" si="11"/>
        <v>100.34639659670074</v>
      </c>
    </row>
    <row r="142" spans="7:10" x14ac:dyDescent="0.25">
      <c r="G142" s="1">
        <f t="shared" si="9"/>
        <v>55</v>
      </c>
      <c r="H142" s="1">
        <f t="shared" ca="1" si="10"/>
        <v>100.43122927509712</v>
      </c>
      <c r="I142" s="1">
        <f t="shared" si="8"/>
        <v>0.49549549549549554</v>
      </c>
      <c r="J142" s="1">
        <f t="shared" ca="1" si="11"/>
        <v>100.37116389617059</v>
      </c>
    </row>
    <row r="143" spans="7:10" x14ac:dyDescent="0.25">
      <c r="G143" s="1">
        <f t="shared" si="9"/>
        <v>54.5</v>
      </c>
      <c r="H143" s="1">
        <f t="shared" ca="1" si="10"/>
        <v>100.45643733034144</v>
      </c>
      <c r="I143" s="1">
        <f t="shared" si="8"/>
        <v>0.49545454545454548</v>
      </c>
      <c r="J143" s="1">
        <f t="shared" ca="1" si="11"/>
        <v>99.511954543646794</v>
      </c>
    </row>
    <row r="144" spans="7:10" x14ac:dyDescent="0.25">
      <c r="G144" s="1">
        <f t="shared" si="9"/>
        <v>54</v>
      </c>
      <c r="H144" s="1">
        <f t="shared" ca="1" si="10"/>
        <v>99.610106725523593</v>
      </c>
      <c r="I144" s="1">
        <f t="shared" si="8"/>
        <v>0.49541284403669722</v>
      </c>
      <c r="J144" s="1">
        <f t="shared" ca="1" si="11"/>
        <v>99.369181974684778</v>
      </c>
    </row>
    <row r="145" spans="7:10" x14ac:dyDescent="0.25">
      <c r="G145" s="1">
        <f t="shared" si="9"/>
        <v>53.5</v>
      </c>
      <c r="H145" s="1">
        <f t="shared" ca="1" si="10"/>
        <v>99.470239750230562</v>
      </c>
      <c r="I145" s="1">
        <f t="shared" si="8"/>
        <v>0.49537037037037041</v>
      </c>
      <c r="J145" s="1">
        <f t="shared" ca="1" si="11"/>
        <v>99.316879876871226</v>
      </c>
    </row>
    <row r="146" spans="7:10" x14ac:dyDescent="0.25">
      <c r="G146" s="1">
        <f t="shared" si="9"/>
        <v>53</v>
      </c>
      <c r="H146" s="1">
        <f t="shared" ca="1" si="10"/>
        <v>99.419597014306234</v>
      </c>
      <c r="I146" s="1">
        <f t="shared" si="8"/>
        <v>0.49532710280373826</v>
      </c>
      <c r="J146" s="1">
        <f t="shared" ca="1" si="11"/>
        <v>101.92578888762419</v>
      </c>
    </row>
    <row r="147" spans="7:10" x14ac:dyDescent="0.25">
      <c r="G147" s="1">
        <f t="shared" si="9"/>
        <v>52.5</v>
      </c>
      <c r="H147" s="1">
        <f t="shared" ca="1" si="10"/>
        <v>101.99209418634632</v>
      </c>
      <c r="I147" s="1">
        <f t="shared" si="8"/>
        <v>0.49528301886792453</v>
      </c>
      <c r="J147" s="1">
        <f t="shared" ca="1" si="11"/>
        <v>101.92938616757873</v>
      </c>
    </row>
    <row r="148" spans="7:10" x14ac:dyDescent="0.25">
      <c r="G148" s="1">
        <f t="shared" si="9"/>
        <v>52</v>
      </c>
      <c r="H148" s="1">
        <f t="shared" ca="1" si="10"/>
        <v>101.99636240928913</v>
      </c>
      <c r="I148" s="1">
        <f t="shared" si="8"/>
        <v>0.49523809523809526</v>
      </c>
      <c r="J148" s="1">
        <f t="shared" ca="1" si="11"/>
        <v>101.49488270622879</v>
      </c>
    </row>
    <row r="149" spans="7:10" x14ac:dyDescent="0.25">
      <c r="G149" s="1">
        <f t="shared" si="9"/>
        <v>51.5</v>
      </c>
      <c r="H149" s="1">
        <f t="shared" ca="1" si="10"/>
        <v>101.56889363958825</v>
      </c>
      <c r="I149" s="1">
        <f t="shared" si="8"/>
        <v>0.49519230769230771</v>
      </c>
      <c r="J149" s="1">
        <f t="shared" ca="1" si="11"/>
        <v>101.98508002058838</v>
      </c>
    </row>
    <row r="150" spans="7:10" x14ac:dyDescent="0.25">
      <c r="G150" s="1">
        <f t="shared" si="9"/>
        <v>51</v>
      </c>
      <c r="H150" s="1">
        <f t="shared" ca="1" si="10"/>
        <v>102.05273077094017</v>
      </c>
      <c r="I150" s="1">
        <f t="shared" si="8"/>
        <v>0.49514563106796117</v>
      </c>
      <c r="J150" s="1">
        <f t="shared" ca="1" si="11"/>
        <v>101.48191956624163</v>
      </c>
    </row>
    <row r="151" spans="7:10" x14ac:dyDescent="0.25">
      <c r="G151" s="1">
        <f t="shared" si="9"/>
        <v>50.5</v>
      </c>
      <c r="H151" s="1">
        <f t="shared" ca="1" si="10"/>
        <v>101.55771792781235</v>
      </c>
      <c r="I151" s="1">
        <f t="shared" si="8"/>
        <v>0.49509803921568629</v>
      </c>
      <c r="J151" s="1">
        <f t="shared" ca="1" si="11"/>
        <v>101.23457715728131</v>
      </c>
    </row>
    <row r="152" spans="7:10" x14ac:dyDescent="0.25">
      <c r="G152" s="1">
        <f t="shared" si="9"/>
        <v>50</v>
      </c>
      <c r="H152" s="1">
        <f t="shared" ca="1" si="10"/>
        <v>101.31485434214908</v>
      </c>
      <c r="I152" s="1">
        <f t="shared" si="8"/>
        <v>0.49504950495049505</v>
      </c>
      <c r="J152" s="1">
        <f t="shared" ca="1" si="11"/>
        <v>101.43606199096811</v>
      </c>
    </row>
    <row r="153" spans="7:10" x14ac:dyDescent="0.25">
      <c r="G153" s="1">
        <f t="shared" si="9"/>
        <v>49.5</v>
      </c>
      <c r="H153" s="1">
        <f t="shared" ca="1" si="10"/>
        <v>101.51420605110546</v>
      </c>
      <c r="I153" s="1">
        <f t="shared" si="8"/>
        <v>0.495</v>
      </c>
      <c r="J153" s="1">
        <f t="shared" ca="1" si="11"/>
        <v>100.3859461995817</v>
      </c>
    </row>
    <row r="154" spans="7:10" x14ac:dyDescent="0.25">
      <c r="G154" s="1">
        <f t="shared" si="9"/>
        <v>49</v>
      </c>
      <c r="H154" s="1">
        <f t="shared" ca="1" si="10"/>
        <v>100.48067873714955</v>
      </c>
      <c r="I154" s="1">
        <f t="shared" si="8"/>
        <v>0.49494949494949497</v>
      </c>
      <c r="J154" s="1">
        <f t="shared" ca="1" si="11"/>
        <v>99.271412111537941</v>
      </c>
    </row>
    <row r="155" spans="7:10" x14ac:dyDescent="0.25">
      <c r="G155" s="1">
        <f t="shared" si="9"/>
        <v>48.5</v>
      </c>
      <c r="H155" s="1">
        <f t="shared" ca="1" si="10"/>
        <v>99.383936384415719</v>
      </c>
      <c r="I155" s="1">
        <f t="shared" si="8"/>
        <v>0.49489795918367346</v>
      </c>
      <c r="J155" s="1">
        <f t="shared" ca="1" si="11"/>
        <v>99.853459455849276</v>
      </c>
    </row>
    <row r="156" spans="7:10" x14ac:dyDescent="0.25">
      <c r="G156" s="1">
        <f t="shared" si="9"/>
        <v>48</v>
      </c>
      <c r="H156" s="1">
        <f t="shared" ca="1" si="10"/>
        <v>99.958269468214297</v>
      </c>
      <c r="I156" s="1">
        <f t="shared" si="8"/>
        <v>0.49484536082474223</v>
      </c>
      <c r="J156" s="1">
        <f t="shared" ca="1" si="11"/>
        <v>99.10266978523309</v>
      </c>
    </row>
    <row r="157" spans="7:10" x14ac:dyDescent="0.25">
      <c r="G157" s="1">
        <f t="shared" si="9"/>
        <v>47.5</v>
      </c>
      <c r="H157" s="1">
        <f t="shared" ca="1" si="10"/>
        <v>99.220042804842137</v>
      </c>
      <c r="I157" s="1">
        <f t="shared" si="8"/>
        <v>0.49479166666666663</v>
      </c>
      <c r="J157" s="1">
        <f t="shared" ca="1" si="11"/>
        <v>98.08054215071067</v>
      </c>
    </row>
    <row r="158" spans="7:10" x14ac:dyDescent="0.25">
      <c r="G158" s="1">
        <f t="shared" si="9"/>
        <v>47</v>
      </c>
      <c r="H158" s="1">
        <f t="shared" ca="1" si="10"/>
        <v>98.214841962572564</v>
      </c>
      <c r="I158" s="1">
        <f t="shared" si="8"/>
        <v>0.49473684210526314</v>
      </c>
      <c r="J158" s="1">
        <f t="shared" ca="1" si="11"/>
        <v>96.779404010889465</v>
      </c>
    </row>
    <row r="159" spans="7:10" x14ac:dyDescent="0.25">
      <c r="G159" s="1">
        <f t="shared" si="9"/>
        <v>46.5</v>
      </c>
      <c r="H159" s="1">
        <f t="shared" ca="1" si="10"/>
        <v>96.9352095804025</v>
      </c>
      <c r="I159" s="1">
        <f t="shared" si="8"/>
        <v>0.49468085106382981</v>
      </c>
      <c r="J159" s="1">
        <f t="shared" ca="1" si="11"/>
        <v>95.386690474744597</v>
      </c>
    </row>
    <row r="160" spans="7:10" x14ac:dyDescent="0.25">
      <c r="G160" s="1">
        <f t="shared" si="9"/>
        <v>46</v>
      </c>
      <c r="H160" s="1">
        <f t="shared" ca="1" si="10"/>
        <v>95.565755656714146</v>
      </c>
      <c r="I160" s="1">
        <f t="shared" si="8"/>
        <v>0.49462365591397844</v>
      </c>
      <c r="J160" s="1">
        <f t="shared" ca="1" si="11"/>
        <v>94.93327730803334</v>
      </c>
    </row>
    <row r="161" spans="7:10" x14ac:dyDescent="0.25">
      <c r="G161" s="1">
        <f t="shared" si="9"/>
        <v>45.5</v>
      </c>
      <c r="H161" s="1">
        <f t="shared" ca="1" si="10"/>
        <v>95.121175004391702</v>
      </c>
      <c r="I161" s="1">
        <f t="shared" si="8"/>
        <v>0.49456521739130438</v>
      </c>
      <c r="J161" s="1">
        <f t="shared" ca="1" si="11"/>
        <v>94.427507382386878</v>
      </c>
    </row>
    <row r="162" spans="7:10" x14ac:dyDescent="0.25">
      <c r="G162" s="1">
        <f t="shared" si="9"/>
        <v>45</v>
      </c>
      <c r="H162" s="1">
        <f t="shared" ca="1" si="10"/>
        <v>94.625212295405362</v>
      </c>
      <c r="I162" s="1">
        <f t="shared" si="8"/>
        <v>0.49450549450549453</v>
      </c>
      <c r="J162" s="1">
        <f t="shared" ca="1" si="11"/>
        <v>94.179796980136842</v>
      </c>
    </row>
    <row r="163" spans="7:10" x14ac:dyDescent="0.25">
      <c r="G163" s="1">
        <f t="shared" si="9"/>
        <v>44.5</v>
      </c>
      <c r="H163" s="1">
        <f t="shared" ca="1" si="10"/>
        <v>94.383348236300293</v>
      </c>
      <c r="I163" s="1">
        <f t="shared" si="8"/>
        <v>0.49444444444444441</v>
      </c>
      <c r="J163" s="1">
        <f t="shared" ca="1" si="11"/>
        <v>93.547473097520495</v>
      </c>
    </row>
    <row r="164" spans="7:10" x14ac:dyDescent="0.25">
      <c r="G164" s="1">
        <f t="shared" si="9"/>
        <v>44</v>
      </c>
      <c r="H164" s="1">
        <f t="shared" ca="1" si="10"/>
        <v>93.76316673280192</v>
      </c>
      <c r="I164" s="1">
        <f t="shared" si="8"/>
        <v>0.49438202247191004</v>
      </c>
      <c r="J164" s="1">
        <f t="shared" ca="1" si="11"/>
        <v>94.138513505062988</v>
      </c>
    </row>
    <row r="165" spans="7:10" x14ac:dyDescent="0.25">
      <c r="G165" s="1">
        <f t="shared" si="9"/>
        <v>43.5</v>
      </c>
      <c r="H165" s="1">
        <f t="shared" ca="1" si="10"/>
        <v>94.346702944993268</v>
      </c>
      <c r="I165" s="1">
        <f t="shared" si="8"/>
        <v>0.49431818181818177</v>
      </c>
      <c r="J165" s="1">
        <f t="shared" ca="1" si="11"/>
        <v>95.280547712273915</v>
      </c>
    </row>
    <row r="166" spans="7:10" x14ac:dyDescent="0.25">
      <c r="G166" s="1">
        <f t="shared" si="9"/>
        <v>43</v>
      </c>
      <c r="H166" s="1">
        <f t="shared" ca="1" si="10"/>
        <v>95.472116015733235</v>
      </c>
      <c r="I166" s="1">
        <f t="shared" si="8"/>
        <v>0.4942528735632184</v>
      </c>
      <c r="J166" s="1">
        <f t="shared" ca="1" si="11"/>
        <v>95.297286497421496</v>
      </c>
    </row>
    <row r="167" spans="7:10" x14ac:dyDescent="0.25">
      <c r="G167" s="1">
        <f t="shared" si="9"/>
        <v>42.5</v>
      </c>
      <c r="H167" s="1">
        <f t="shared" ca="1" si="10"/>
        <v>95.49053343686235</v>
      </c>
      <c r="I167" s="1">
        <f t="shared" si="8"/>
        <v>0.49418604651162795</v>
      </c>
      <c r="J167" s="1">
        <f t="shared" ca="1" si="11"/>
        <v>94.712163310562076</v>
      </c>
    </row>
    <row r="168" spans="7:10" x14ac:dyDescent="0.25">
      <c r="G168" s="1">
        <f t="shared" si="9"/>
        <v>42</v>
      </c>
      <c r="H168" s="1">
        <f t="shared" ca="1" si="10"/>
        <v>94.917135543048644</v>
      </c>
      <c r="I168" s="1">
        <f t="shared" si="8"/>
        <v>0.49411764705882355</v>
      </c>
      <c r="J168" s="1">
        <f t="shared" ca="1" si="11"/>
        <v>96.120013371969307</v>
      </c>
    </row>
    <row r="169" spans="7:10" x14ac:dyDescent="0.25">
      <c r="G169" s="1">
        <f t="shared" si="9"/>
        <v>41.5</v>
      </c>
      <c r="H169" s="1">
        <f t="shared" ca="1" si="10"/>
        <v>96.303513710518914</v>
      </c>
      <c r="I169" s="1">
        <f t="shared" si="8"/>
        <v>0.49404761904761907</v>
      </c>
      <c r="J169" s="1">
        <f t="shared" ca="1" si="11"/>
        <v>95.808015601465186</v>
      </c>
    </row>
    <row r="170" spans="7:10" x14ac:dyDescent="0.25">
      <c r="G170" s="1">
        <f t="shared" si="9"/>
        <v>41</v>
      </c>
      <c r="H170" s="1">
        <f t="shared" ca="1" si="10"/>
        <v>95.998768484835708</v>
      </c>
      <c r="I170" s="1">
        <f t="shared" si="8"/>
        <v>0.49397590361445781</v>
      </c>
      <c r="J170" s="1">
        <f t="shared" ca="1" si="11"/>
        <v>96.854411304772341</v>
      </c>
    </row>
    <row r="171" spans="7:10" x14ac:dyDescent="0.25">
      <c r="G171" s="1">
        <f t="shared" si="9"/>
        <v>40.5</v>
      </c>
      <c r="H171" s="1">
        <f t="shared" ca="1" si="10"/>
        <v>97.029395251338627</v>
      </c>
      <c r="I171" s="1">
        <f t="shared" si="8"/>
        <v>0.49390243902439024</v>
      </c>
      <c r="J171" s="1">
        <f t="shared" ca="1" si="11"/>
        <v>97.072374970352655</v>
      </c>
    </row>
    <row r="172" spans="7:10" x14ac:dyDescent="0.25">
      <c r="G172" s="1">
        <f t="shared" si="9"/>
        <v>40</v>
      </c>
      <c r="H172" s="1">
        <f t="shared" ca="1" si="10"/>
        <v>97.245577366439974</v>
      </c>
      <c r="I172" s="1">
        <f t="shared" si="8"/>
        <v>0.49382716049382719</v>
      </c>
      <c r="J172" s="1">
        <f t="shared" ca="1" si="11"/>
        <v>96.308696942629851</v>
      </c>
    </row>
    <row r="173" spans="7:10" x14ac:dyDescent="0.25">
      <c r="G173" s="1">
        <f t="shared" si="9"/>
        <v>39.5</v>
      </c>
      <c r="H173" s="1">
        <f t="shared" ca="1" si="10"/>
        <v>96.497133633531419</v>
      </c>
      <c r="I173" s="1">
        <f t="shared" si="8"/>
        <v>0.49374999999999997</v>
      </c>
      <c r="J173" s="1">
        <f t="shared" ca="1" si="11"/>
        <v>96.243383440703951</v>
      </c>
    </row>
    <row r="174" spans="7:10" x14ac:dyDescent="0.25">
      <c r="G174" s="1">
        <f t="shared" si="9"/>
        <v>39</v>
      </c>
      <c r="H174" s="1">
        <f t="shared" ca="1" si="10"/>
        <v>96.435116618905525</v>
      </c>
      <c r="I174" s="1">
        <f t="shared" si="8"/>
        <v>0.49367088607594939</v>
      </c>
      <c r="J174" s="1">
        <f t="shared" ca="1" si="11"/>
        <v>96.047132508502187</v>
      </c>
    </row>
    <row r="175" spans="7:10" x14ac:dyDescent="0.25">
      <c r="G175" s="1">
        <f t="shared" si="9"/>
        <v>38.5</v>
      </c>
      <c r="H175" s="1">
        <f t="shared" ca="1" si="10"/>
        <v>96.24455193155157</v>
      </c>
      <c r="I175" s="1">
        <f t="shared" si="8"/>
        <v>0.49358974358974367</v>
      </c>
      <c r="J175" s="1">
        <f t="shared" ca="1" si="11"/>
        <v>96.151359692043926</v>
      </c>
    </row>
    <row r="176" spans="7:10" x14ac:dyDescent="0.25">
      <c r="G176" s="1">
        <f t="shared" si="9"/>
        <v>38</v>
      </c>
      <c r="H176" s="1">
        <f t="shared" ca="1" si="10"/>
        <v>96.349228955742305</v>
      </c>
      <c r="I176" s="1">
        <f t="shared" si="8"/>
        <v>0.49350649350649356</v>
      </c>
      <c r="J176" s="1">
        <f t="shared" ca="1" si="11"/>
        <v>96.37476184271776</v>
      </c>
    </row>
    <row r="177" spans="7:10" x14ac:dyDescent="0.25">
      <c r="G177" s="1">
        <f t="shared" si="9"/>
        <v>37.5</v>
      </c>
      <c r="H177" s="1">
        <f t="shared" ca="1" si="10"/>
        <v>96.57096089301254</v>
      </c>
      <c r="I177" s="1">
        <f t="shared" si="8"/>
        <v>0.49342105263157893</v>
      </c>
      <c r="J177" s="1">
        <f t="shared" ca="1" si="11"/>
        <v>95.060826240556281</v>
      </c>
    </row>
    <row r="178" spans="7:10" x14ac:dyDescent="0.25">
      <c r="G178" s="1">
        <f t="shared" si="9"/>
        <v>37</v>
      </c>
      <c r="H178" s="1">
        <f t="shared" ca="1" si="10"/>
        <v>95.283284354533166</v>
      </c>
      <c r="I178" s="1">
        <f t="shared" si="8"/>
        <v>0.49333333333333329</v>
      </c>
      <c r="J178" s="1">
        <f t="shared" ca="1" si="11"/>
        <v>94.630250018155294</v>
      </c>
    </row>
    <row r="179" spans="7:10" x14ac:dyDescent="0.25">
      <c r="G179" s="1">
        <f t="shared" si="9"/>
        <v>36.5</v>
      </c>
      <c r="H179" s="1">
        <f t="shared" ca="1" si="10"/>
        <v>94.863285837764224</v>
      </c>
      <c r="I179" s="1">
        <f t="shared" si="8"/>
        <v>0.4932432432432432</v>
      </c>
      <c r="J179" s="1">
        <f t="shared" ca="1" si="11"/>
        <v>94.849918254335975</v>
      </c>
    </row>
    <row r="180" spans="7:10" x14ac:dyDescent="0.25">
      <c r="G180" s="1">
        <f t="shared" si="9"/>
        <v>36</v>
      </c>
      <c r="H180" s="1">
        <f t="shared" ca="1" si="10"/>
        <v>95.081708210362464</v>
      </c>
      <c r="I180" s="1">
        <f t="shared" si="8"/>
        <v>0.49315068493150688</v>
      </c>
      <c r="J180" s="1">
        <f t="shared" ca="1" si="11"/>
        <v>96.071467552075191</v>
      </c>
    </row>
    <row r="181" spans="7:10" x14ac:dyDescent="0.25">
      <c r="G181" s="1">
        <f t="shared" si="9"/>
        <v>35.5</v>
      </c>
      <c r="H181" s="1">
        <f t="shared" ca="1" si="10"/>
        <v>96.283245058355874</v>
      </c>
      <c r="I181" s="1">
        <f t="shared" si="8"/>
        <v>0.49305555555555558</v>
      </c>
      <c r="J181" s="1">
        <f t="shared" ca="1" si="11"/>
        <v>96.153768898767765</v>
      </c>
    </row>
    <row r="182" spans="7:10" x14ac:dyDescent="0.25">
      <c r="G182" s="1">
        <f t="shared" si="9"/>
        <v>35</v>
      </c>
      <c r="H182" s="1">
        <f t="shared" ca="1" si="10"/>
        <v>96.366696887368533</v>
      </c>
      <c r="I182" s="1">
        <f t="shared" si="8"/>
        <v>0.49295774647887325</v>
      </c>
      <c r="J182" s="1">
        <f t="shared" ca="1" si="11"/>
        <v>96.996253459821034</v>
      </c>
    </row>
    <row r="183" spans="7:10" x14ac:dyDescent="0.25">
      <c r="G183" s="1">
        <f t="shared" si="9"/>
        <v>34.5</v>
      </c>
      <c r="H183" s="1">
        <f t="shared" ca="1" si="10"/>
        <v>97.195841761712288</v>
      </c>
      <c r="I183" s="1">
        <f t="shared" si="8"/>
        <v>0.49285714285714283</v>
      </c>
      <c r="J183" s="1">
        <f t="shared" ca="1" si="11"/>
        <v>96.934881859033325</v>
      </c>
    </row>
    <row r="184" spans="7:10" x14ac:dyDescent="0.25">
      <c r="G184" s="1">
        <f t="shared" si="9"/>
        <v>34</v>
      </c>
      <c r="H184" s="1">
        <f t="shared" ca="1" si="10"/>
        <v>97.138332368247291</v>
      </c>
      <c r="I184" s="1">
        <f t="shared" si="8"/>
        <v>0.49275362318840582</v>
      </c>
      <c r="J184" s="1">
        <f t="shared" ca="1" si="11"/>
        <v>97.96653551130801</v>
      </c>
    </row>
    <row r="185" spans="7:10" x14ac:dyDescent="0.25">
      <c r="G185" s="1">
        <f t="shared" si="9"/>
        <v>33.5</v>
      </c>
      <c r="H185" s="1">
        <f t="shared" ca="1" si="10"/>
        <v>98.15259938915105</v>
      </c>
      <c r="I185" s="1">
        <f t="shared" si="8"/>
        <v>0.49264705882352938</v>
      </c>
      <c r="J185" s="1">
        <f t="shared" ca="1" si="11"/>
        <v>98.297286037767563</v>
      </c>
    </row>
    <row r="186" spans="7:10" x14ac:dyDescent="0.25">
      <c r="G186" s="1">
        <f t="shared" si="9"/>
        <v>33</v>
      </c>
      <c r="H186" s="1">
        <f t="shared" ca="1" si="10"/>
        <v>98.479442722302991</v>
      </c>
      <c r="I186" s="1">
        <f t="shared" si="8"/>
        <v>0.49253731343283585</v>
      </c>
      <c r="J186" s="1">
        <f t="shared" ca="1" si="11"/>
        <v>98.272177908408722</v>
      </c>
    </row>
    <row r="187" spans="7:10" x14ac:dyDescent="0.25">
      <c r="G187" s="1">
        <f t="shared" si="9"/>
        <v>32.5</v>
      </c>
      <c r="H187" s="1">
        <f t="shared" ca="1" si="10"/>
        <v>98.457467984117116</v>
      </c>
      <c r="I187" s="1">
        <f t="shared" si="8"/>
        <v>0.49242424242424243</v>
      </c>
      <c r="J187" s="1">
        <f t="shared" ca="1" si="11"/>
        <v>97.318857434411655</v>
      </c>
    </row>
    <row r="188" spans="7:10" x14ac:dyDescent="0.25">
      <c r="G188" s="1">
        <f t="shared" si="9"/>
        <v>32</v>
      </c>
      <c r="H188" s="1">
        <f t="shared" ca="1" si="10"/>
        <v>97.526130982889569</v>
      </c>
      <c r="I188" s="1">
        <f t="shared" si="8"/>
        <v>0.49230769230769234</v>
      </c>
      <c r="J188" s="1">
        <f t="shared" ca="1" si="11"/>
        <v>98.043416446529605</v>
      </c>
    </row>
    <row r="189" spans="7:10" x14ac:dyDescent="0.25">
      <c r="G189" s="1">
        <f t="shared" si="9"/>
        <v>31.5</v>
      </c>
      <c r="H189" s="1">
        <f t="shared" ca="1" si="10"/>
        <v>98.238905949333216</v>
      </c>
      <c r="I189" s="1">
        <f t="shared" si="8"/>
        <v>0.4921875</v>
      </c>
      <c r="J189" s="1">
        <f t="shared" ca="1" si="11"/>
        <v>99.234184275140962</v>
      </c>
    </row>
    <row r="190" spans="7:10" x14ac:dyDescent="0.25">
      <c r="G190" s="1">
        <f t="shared" si="9"/>
        <v>31</v>
      </c>
      <c r="H190" s="1">
        <f t="shared" ca="1" si="10"/>
        <v>99.407983336893707</v>
      </c>
      <c r="I190" s="1">
        <f t="shared" si="8"/>
        <v>0.49206349206349209</v>
      </c>
      <c r="J190" s="1">
        <f t="shared" ca="1" si="11"/>
        <v>99.169050564409446</v>
      </c>
    </row>
    <row r="191" spans="7:10" x14ac:dyDescent="0.25">
      <c r="G191" s="1">
        <f t="shared" si="9"/>
        <v>30.5</v>
      </c>
      <c r="H191" s="1">
        <f t="shared" ca="1" si="10"/>
        <v>99.34695585312538</v>
      </c>
      <c r="I191" s="1">
        <f t="shared" si="8"/>
        <v>0.49193548387096775</v>
      </c>
      <c r="J191" s="1">
        <f t="shared" ca="1" si="11"/>
        <v>99.38674734235849</v>
      </c>
    </row>
    <row r="192" spans="7:10" x14ac:dyDescent="0.25">
      <c r="G192" s="1">
        <f t="shared" si="9"/>
        <v>30</v>
      </c>
      <c r="H192" s="1">
        <f t="shared" ca="1" si="10"/>
        <v>99.562884837545027</v>
      </c>
      <c r="I192" s="1">
        <f t="shared" si="8"/>
        <v>0.49180327868852464</v>
      </c>
      <c r="J192" s="1">
        <f t="shared" ca="1" si="11"/>
        <v>98.948878098015129</v>
      </c>
    </row>
    <row r="193" spans="7:10" x14ac:dyDescent="0.25">
      <c r="G193" s="1">
        <f t="shared" si="9"/>
        <v>29.5</v>
      </c>
      <c r="H193" s="1">
        <f t="shared" ca="1" si="10"/>
        <v>99.137305046569253</v>
      </c>
      <c r="I193" s="1">
        <f t="shared" si="8"/>
        <v>0.4916666666666667</v>
      </c>
      <c r="J193" s="1">
        <f t="shared" ca="1" si="11"/>
        <v>98.303316778217493</v>
      </c>
    </row>
    <row r="194" spans="7:10" x14ac:dyDescent="0.25">
      <c r="G194" s="1">
        <f t="shared" si="9"/>
        <v>29</v>
      </c>
      <c r="H194" s="1">
        <f t="shared" ca="1" si="10"/>
        <v>98.508894807499004</v>
      </c>
      <c r="I194" s="1">
        <f t="shared" si="8"/>
        <v>0.49152542372881358</v>
      </c>
      <c r="J194" s="1">
        <f t="shared" ca="1" si="11"/>
        <v>98.642816208892242</v>
      </c>
    </row>
    <row r="195" spans="7:10" x14ac:dyDescent="0.25">
      <c r="G195" s="1">
        <f t="shared" si="9"/>
        <v>28.5</v>
      </c>
      <c r="H195" s="1">
        <f t="shared" ca="1" si="10"/>
        <v>98.844308551202843</v>
      </c>
      <c r="I195" s="1">
        <f t="shared" ref="I195:I251" si="12">1/(1/($E$2*$F$2)+1/G195)</f>
        <v>0.49137931034482757</v>
      </c>
      <c r="J195" s="1">
        <f t="shared" ca="1" si="11"/>
        <v>98.293457951044388</v>
      </c>
    </row>
    <row r="196" spans="7:10" x14ac:dyDescent="0.25">
      <c r="G196" s="1">
        <f t="shared" ref="G196:G251" si="13">$G195-$E$2*$F$2</f>
        <v>28</v>
      </c>
      <c r="H196" s="1">
        <f t="shared" ref="H196:H251" ca="1" si="14">(J195/($E$2*$F$2)+$D$2/G196+$B$2/$A$2)/(1/($E$2*$F$2)+1/G196+1/$A$2)</f>
        <v>98.506173974484753</v>
      </c>
      <c r="I196" s="1">
        <f t="shared" si="12"/>
        <v>0.49122807017543862</v>
      </c>
      <c r="J196" s="1">
        <f t="shared" ref="J196:J251" ca="1" si="15">NORMINV(RAND(),H196,SQRT(I196))</f>
        <v>98.451866228260315</v>
      </c>
    </row>
    <row r="197" spans="7:10" x14ac:dyDescent="0.25">
      <c r="G197" s="1">
        <f t="shared" si="13"/>
        <v>27.5</v>
      </c>
      <c r="H197" s="1">
        <f t="shared" ca="1" si="14"/>
        <v>98.66464047186706</v>
      </c>
      <c r="I197" s="1">
        <f t="shared" si="12"/>
        <v>0.4910714285714286</v>
      </c>
      <c r="J197" s="1">
        <f t="shared" ca="1" si="15"/>
        <v>98.432162262928458</v>
      </c>
    </row>
    <row r="198" spans="7:10" x14ac:dyDescent="0.25">
      <c r="G198" s="1">
        <f t="shared" si="13"/>
        <v>27</v>
      </c>
      <c r="H198" s="1">
        <f t="shared" ca="1" si="14"/>
        <v>98.64911818704789</v>
      </c>
      <c r="I198" s="1">
        <f t="shared" si="12"/>
        <v>0.49090909090909085</v>
      </c>
      <c r="J198" s="1">
        <f t="shared" ca="1" si="15"/>
        <v>99.072778311645436</v>
      </c>
    </row>
    <row r="199" spans="7:10" x14ac:dyDescent="0.25">
      <c r="G199" s="1">
        <f t="shared" si="13"/>
        <v>26.5</v>
      </c>
      <c r="H199" s="1">
        <f t="shared" ca="1" si="14"/>
        <v>99.278674108858539</v>
      </c>
      <c r="I199" s="1">
        <f t="shared" si="12"/>
        <v>0.49074074074074076</v>
      </c>
      <c r="J199" s="1">
        <f t="shared" ca="1" si="15"/>
        <v>100.46352909781652</v>
      </c>
    </row>
    <row r="200" spans="7:10" x14ac:dyDescent="0.25">
      <c r="G200" s="1">
        <f t="shared" si="13"/>
        <v>26</v>
      </c>
      <c r="H200" s="1">
        <f t="shared" ca="1" si="14"/>
        <v>100.64032131217536</v>
      </c>
      <c r="I200" s="1">
        <f t="shared" si="12"/>
        <v>0.49056603773584911</v>
      </c>
      <c r="J200" s="1">
        <f t="shared" ca="1" si="15"/>
        <v>101.57674170991004</v>
      </c>
    </row>
    <row r="201" spans="7:10" x14ac:dyDescent="0.25">
      <c r="G201" s="1">
        <f t="shared" si="13"/>
        <v>25.5</v>
      </c>
      <c r="H201" s="1">
        <f t="shared" ca="1" si="14"/>
        <v>101.73024260272534</v>
      </c>
      <c r="I201" s="1">
        <f t="shared" si="12"/>
        <v>0.49038461538461542</v>
      </c>
      <c r="J201" s="1">
        <f t="shared" ca="1" si="15"/>
        <v>101.62845026505511</v>
      </c>
    </row>
    <row r="202" spans="7:10" x14ac:dyDescent="0.25">
      <c r="G202" s="1">
        <f t="shared" si="13"/>
        <v>25</v>
      </c>
      <c r="H202" s="1">
        <f t="shared" ca="1" si="14"/>
        <v>101.78385391712695</v>
      </c>
      <c r="I202" s="1">
        <f t="shared" si="12"/>
        <v>0.49019607843137253</v>
      </c>
      <c r="J202" s="1">
        <f t="shared" ca="1" si="15"/>
        <v>102.79094060906264</v>
      </c>
    </row>
    <row r="203" spans="7:10" x14ac:dyDescent="0.25">
      <c r="G203" s="1">
        <f t="shared" si="13"/>
        <v>24.5</v>
      </c>
      <c r="H203" s="1">
        <f t="shared" ca="1" si="14"/>
        <v>102.92080982872066</v>
      </c>
      <c r="I203" s="1">
        <f t="shared" si="12"/>
        <v>0.49</v>
      </c>
      <c r="J203" s="1">
        <f t="shared" ca="1" si="15"/>
        <v>102.84316851110279</v>
      </c>
    </row>
    <row r="204" spans="7:10" x14ac:dyDescent="0.25">
      <c r="G204" s="1">
        <f t="shared" si="13"/>
        <v>24</v>
      </c>
      <c r="H204" s="1">
        <f t="shared" ca="1" si="14"/>
        <v>102.97465655022208</v>
      </c>
      <c r="I204" s="1">
        <f t="shared" si="12"/>
        <v>0.48979591836734698</v>
      </c>
      <c r="J204" s="1">
        <f t="shared" ca="1" si="15"/>
        <v>103.80898467895521</v>
      </c>
    </row>
    <row r="205" spans="7:10" x14ac:dyDescent="0.25">
      <c r="G205" s="1">
        <f t="shared" si="13"/>
        <v>23.5</v>
      </c>
      <c r="H205" s="1">
        <f t="shared" ca="1" si="14"/>
        <v>103.9187784785093</v>
      </c>
      <c r="I205" s="1">
        <f t="shared" si="12"/>
        <v>0.48958333333333337</v>
      </c>
      <c r="J205" s="1">
        <f t="shared" ca="1" si="15"/>
        <v>102.61473663579872</v>
      </c>
    </row>
    <row r="206" spans="7:10" x14ac:dyDescent="0.25">
      <c r="G206" s="1">
        <f t="shared" si="13"/>
        <v>23</v>
      </c>
      <c r="H206" s="1">
        <f t="shared" ca="1" si="14"/>
        <v>102.75837148521579</v>
      </c>
      <c r="I206" s="1">
        <f t="shared" si="12"/>
        <v>0.4893617021276595</v>
      </c>
      <c r="J206" s="1">
        <f t="shared" ca="1" si="15"/>
        <v>102.26161172926628</v>
      </c>
    </row>
    <row r="207" spans="7:10" x14ac:dyDescent="0.25">
      <c r="G207" s="1">
        <f t="shared" si="13"/>
        <v>22.5</v>
      </c>
      <c r="H207" s="1">
        <f t="shared" ca="1" si="14"/>
        <v>102.41801033676546</v>
      </c>
      <c r="I207" s="1">
        <f t="shared" si="12"/>
        <v>0.48913043478260876</v>
      </c>
      <c r="J207" s="1">
        <f t="shared" ca="1" si="15"/>
        <v>102.80210347029832</v>
      </c>
    </row>
    <row r="208" spans="7:10" x14ac:dyDescent="0.25">
      <c r="G208" s="1">
        <f t="shared" si="13"/>
        <v>22</v>
      </c>
      <c r="H208" s="1">
        <f t="shared" ca="1" si="14"/>
        <v>102.94764601267418</v>
      </c>
      <c r="I208" s="1">
        <f t="shared" si="12"/>
        <v>0.48888888888888887</v>
      </c>
      <c r="J208" s="1">
        <f t="shared" ca="1" si="15"/>
        <v>102.04222797573375</v>
      </c>
    </row>
    <row r="209" spans="7:10" x14ac:dyDescent="0.25">
      <c r="G209" s="1">
        <f t="shared" si="13"/>
        <v>21.5</v>
      </c>
      <c r="H209" s="1">
        <f t="shared" ca="1" si="14"/>
        <v>102.21227644366282</v>
      </c>
      <c r="I209" s="1">
        <f t="shared" si="12"/>
        <v>0.48863636363636359</v>
      </c>
      <c r="J209" s="1">
        <f t="shared" ca="1" si="15"/>
        <v>102.1071290095568</v>
      </c>
    </row>
    <row r="210" spans="7:10" x14ac:dyDescent="0.25">
      <c r="G210" s="1">
        <f t="shared" si="13"/>
        <v>21</v>
      </c>
      <c r="H210" s="1">
        <f t="shared" ca="1" si="14"/>
        <v>102.27955145571364</v>
      </c>
      <c r="I210" s="1">
        <f t="shared" si="12"/>
        <v>0.48837209302325585</v>
      </c>
      <c r="J210" s="1">
        <f t="shared" ca="1" si="15"/>
        <v>102.2792702262126</v>
      </c>
    </row>
    <row r="211" spans="7:10" x14ac:dyDescent="0.25">
      <c r="G211" s="1">
        <f t="shared" si="13"/>
        <v>20.5</v>
      </c>
      <c r="H211" s="1">
        <f t="shared" ca="1" si="14"/>
        <v>102.45113326086286</v>
      </c>
      <c r="I211" s="1">
        <f t="shared" si="12"/>
        <v>0.48809523809523808</v>
      </c>
      <c r="J211" s="1">
        <f t="shared" ca="1" si="15"/>
        <v>101.34991704327405</v>
      </c>
    </row>
    <row r="212" spans="7:10" x14ac:dyDescent="0.25">
      <c r="G212" s="1">
        <f t="shared" si="13"/>
        <v>20</v>
      </c>
      <c r="H212" s="1">
        <f t="shared" ca="1" si="14"/>
        <v>101.55331751774182</v>
      </c>
      <c r="I212" s="1">
        <f t="shared" si="12"/>
        <v>0.48780487804878053</v>
      </c>
      <c r="J212" s="1">
        <f t="shared" ca="1" si="15"/>
        <v>101.51208390666577</v>
      </c>
    </row>
    <row r="213" spans="7:10" x14ac:dyDescent="0.25">
      <c r="G213" s="1">
        <f t="shared" si="13"/>
        <v>19.5</v>
      </c>
      <c r="H213" s="1">
        <f t="shared" ca="1" si="14"/>
        <v>101.71591671501345</v>
      </c>
      <c r="I213" s="1">
        <f t="shared" si="12"/>
        <v>0.48750000000000004</v>
      </c>
      <c r="J213" s="1">
        <f t="shared" ca="1" si="15"/>
        <v>101.55441273833844</v>
      </c>
    </row>
    <row r="214" spans="7:10" x14ac:dyDescent="0.25">
      <c r="G214" s="1">
        <f t="shared" si="13"/>
        <v>19</v>
      </c>
      <c r="H214" s="1">
        <f t="shared" ca="1" si="14"/>
        <v>101.76238030254812</v>
      </c>
      <c r="I214" s="1">
        <f t="shared" si="12"/>
        <v>0.48717948717948711</v>
      </c>
      <c r="J214" s="1">
        <f t="shared" ca="1" si="15"/>
        <v>102.51191465935219</v>
      </c>
    </row>
    <row r="215" spans="7:10" x14ac:dyDescent="0.25">
      <c r="G215" s="1">
        <f t="shared" si="13"/>
        <v>18.5</v>
      </c>
      <c r="H215" s="1">
        <f t="shared" ca="1" si="14"/>
        <v>102.69584502804848</v>
      </c>
      <c r="I215" s="1">
        <f t="shared" si="12"/>
        <v>0.48684210526315791</v>
      </c>
      <c r="J215" s="1">
        <f t="shared" ca="1" si="15"/>
        <v>102.86112644517507</v>
      </c>
    </row>
    <row r="216" spans="7:10" x14ac:dyDescent="0.25">
      <c r="G216" s="1">
        <f t="shared" si="13"/>
        <v>18</v>
      </c>
      <c r="H216" s="1">
        <f t="shared" ca="1" si="14"/>
        <v>103.03928327128304</v>
      </c>
      <c r="I216" s="1">
        <f t="shared" si="12"/>
        <v>0.48648648648648651</v>
      </c>
      <c r="J216" s="1">
        <f t="shared" ca="1" si="15"/>
        <v>102.15922332469509</v>
      </c>
    </row>
    <row r="217" spans="7:10" x14ac:dyDescent="0.25">
      <c r="G217" s="1">
        <f t="shared" si="13"/>
        <v>17.5</v>
      </c>
      <c r="H217" s="1">
        <f t="shared" ca="1" si="14"/>
        <v>102.3655236037133</v>
      </c>
      <c r="I217" s="1">
        <f t="shared" si="12"/>
        <v>0.48611111111111116</v>
      </c>
      <c r="J217" s="1">
        <f t="shared" ca="1" si="15"/>
        <v>102.90734190287165</v>
      </c>
    </row>
    <row r="218" spans="7:10" x14ac:dyDescent="0.25">
      <c r="G218" s="1">
        <f t="shared" si="13"/>
        <v>17</v>
      </c>
      <c r="H218" s="1">
        <f t="shared" ca="1" si="14"/>
        <v>103.09495663058394</v>
      </c>
      <c r="I218" s="1">
        <f t="shared" si="12"/>
        <v>0.48571428571428577</v>
      </c>
      <c r="J218" s="1">
        <f t="shared" ca="1" si="15"/>
        <v>101.16603154675008</v>
      </c>
    </row>
    <row r="219" spans="7:10" x14ac:dyDescent="0.25">
      <c r="G219" s="1">
        <f t="shared" si="13"/>
        <v>16.5</v>
      </c>
      <c r="H219" s="1">
        <f t="shared" ca="1" si="14"/>
        <v>101.41896798017716</v>
      </c>
      <c r="I219" s="1">
        <f t="shared" si="12"/>
        <v>0.48529411764705882</v>
      </c>
      <c r="J219" s="1">
        <f t="shared" ca="1" si="15"/>
        <v>101.57202096792838</v>
      </c>
    </row>
    <row r="220" spans="7:10" x14ac:dyDescent="0.25">
      <c r="G220" s="1">
        <f t="shared" si="13"/>
        <v>16</v>
      </c>
      <c r="H220" s="1">
        <f t="shared" ca="1" si="14"/>
        <v>101.81859683274151</v>
      </c>
      <c r="I220" s="1">
        <f t="shared" si="12"/>
        <v>0.48484848484848486</v>
      </c>
      <c r="J220" s="1">
        <f t="shared" ca="1" si="15"/>
        <v>100.97597049571475</v>
      </c>
    </row>
    <row r="221" spans="7:10" x14ac:dyDescent="0.25">
      <c r="G221" s="1">
        <f t="shared" si="13"/>
        <v>15.5</v>
      </c>
      <c r="H221" s="1">
        <f t="shared" ca="1" si="14"/>
        <v>101.25190749081504</v>
      </c>
      <c r="I221" s="1">
        <f t="shared" si="12"/>
        <v>0.484375</v>
      </c>
      <c r="J221" s="1">
        <f t="shared" ca="1" si="15"/>
        <v>100.41513406692729</v>
      </c>
    </row>
    <row r="222" spans="7:10" x14ac:dyDescent="0.25">
      <c r="G222" s="1">
        <f t="shared" si="13"/>
        <v>15</v>
      </c>
      <c r="H222" s="1">
        <f t="shared" ca="1" si="14"/>
        <v>100.72083537745807</v>
      </c>
      <c r="I222" s="1">
        <f t="shared" si="12"/>
        <v>0.48387096774193544</v>
      </c>
      <c r="J222" s="1">
        <f t="shared" ca="1" si="15"/>
        <v>100.97988440287875</v>
      </c>
    </row>
    <row r="223" spans="7:10" x14ac:dyDescent="0.25">
      <c r="G223" s="1">
        <f t="shared" si="13"/>
        <v>14.5</v>
      </c>
      <c r="H223" s="1">
        <f t="shared" ca="1" si="14"/>
        <v>101.27439534528061</v>
      </c>
      <c r="I223" s="1">
        <f t="shared" si="12"/>
        <v>0.48333333333333328</v>
      </c>
      <c r="J223" s="1">
        <f t="shared" ca="1" si="15"/>
        <v>101.56358376888763</v>
      </c>
    </row>
    <row r="224" spans="7:10" x14ac:dyDescent="0.25">
      <c r="G224" s="1">
        <f t="shared" si="13"/>
        <v>14</v>
      </c>
      <c r="H224" s="1">
        <f t="shared" ca="1" si="14"/>
        <v>101.84558495294624</v>
      </c>
      <c r="I224" s="1">
        <f t="shared" si="12"/>
        <v>0.48275862068965514</v>
      </c>
      <c r="J224" s="1">
        <f t="shared" ca="1" si="15"/>
        <v>102.39541078912762</v>
      </c>
    </row>
    <row r="225" spans="7:10" x14ac:dyDescent="0.25">
      <c r="G225" s="1">
        <f t="shared" si="13"/>
        <v>13.5</v>
      </c>
      <c r="H225" s="1">
        <f t="shared" ca="1" si="14"/>
        <v>102.65420619535975</v>
      </c>
      <c r="I225" s="1">
        <f t="shared" si="12"/>
        <v>0.48214285714285715</v>
      </c>
      <c r="J225" s="1">
        <f t="shared" ca="1" si="15"/>
        <v>102.57531390809299</v>
      </c>
    </row>
    <row r="226" spans="7:10" x14ac:dyDescent="0.25">
      <c r="G226" s="1">
        <f t="shared" si="13"/>
        <v>13</v>
      </c>
      <c r="H226" s="1">
        <f t="shared" ca="1" si="14"/>
        <v>102.83664436455649</v>
      </c>
      <c r="I226" s="1">
        <f t="shared" si="12"/>
        <v>0.48148148148148145</v>
      </c>
      <c r="J226" s="1">
        <f t="shared" ca="1" si="15"/>
        <v>103.06839678839108</v>
      </c>
    </row>
    <row r="227" spans="7:10" x14ac:dyDescent="0.25">
      <c r="G227" s="1">
        <f t="shared" si="13"/>
        <v>12.5</v>
      </c>
      <c r="H227" s="1">
        <f t="shared" ca="1" si="14"/>
        <v>103.31903998889101</v>
      </c>
      <c r="I227" s="1">
        <f t="shared" si="12"/>
        <v>0.48076923076923073</v>
      </c>
      <c r="J227" s="1">
        <f t="shared" ca="1" si="15"/>
        <v>103.66231545392752</v>
      </c>
    </row>
    <row r="228" spans="7:10" x14ac:dyDescent="0.25">
      <c r="G228" s="1">
        <f t="shared" si="13"/>
        <v>12</v>
      </c>
      <c r="H228" s="1">
        <f t="shared" ca="1" si="14"/>
        <v>103.89711667572693</v>
      </c>
      <c r="I228" s="1">
        <f t="shared" si="12"/>
        <v>0.48</v>
      </c>
      <c r="J228" s="1">
        <f t="shared" ca="1" si="15"/>
        <v>105.00597697286163</v>
      </c>
    </row>
    <row r="229" spans="7:10" x14ac:dyDescent="0.25">
      <c r="G229" s="1">
        <f t="shared" si="13"/>
        <v>11.5</v>
      </c>
      <c r="H229" s="1">
        <f t="shared" ca="1" si="14"/>
        <v>105.18919636640339</v>
      </c>
      <c r="I229" s="1">
        <f t="shared" si="12"/>
        <v>0.47916666666666669</v>
      </c>
      <c r="J229" s="1">
        <f t="shared" ca="1" si="15"/>
        <v>104.32525274912938</v>
      </c>
    </row>
    <row r="230" spans="7:10" x14ac:dyDescent="0.25">
      <c r="G230" s="1">
        <f t="shared" si="13"/>
        <v>11</v>
      </c>
      <c r="H230" s="1">
        <f t="shared" ca="1" si="14"/>
        <v>104.55021897364114</v>
      </c>
      <c r="I230" s="1">
        <f t="shared" si="12"/>
        <v>0.47826086956521741</v>
      </c>
      <c r="J230" s="1">
        <f t="shared" ca="1" si="15"/>
        <v>104.1397971651689</v>
      </c>
    </row>
    <row r="231" spans="7:10" x14ac:dyDescent="0.25">
      <c r="G231" s="1">
        <f t="shared" si="13"/>
        <v>10.5</v>
      </c>
      <c r="H231" s="1">
        <f t="shared" ca="1" si="14"/>
        <v>104.38524046453504</v>
      </c>
      <c r="I231" s="1">
        <f t="shared" si="12"/>
        <v>0.47727272727272724</v>
      </c>
      <c r="J231" s="1">
        <f t="shared" ca="1" si="15"/>
        <v>104.79055133890554</v>
      </c>
    </row>
    <row r="232" spans="7:10" x14ac:dyDescent="0.25">
      <c r="G232" s="1">
        <f t="shared" si="13"/>
        <v>10</v>
      </c>
      <c r="H232" s="1">
        <f t="shared" ca="1" si="14"/>
        <v>105.01474060559768</v>
      </c>
      <c r="I232" s="1">
        <f t="shared" si="12"/>
        <v>0.47619047619047616</v>
      </c>
      <c r="J232" s="1">
        <f t="shared" ca="1" si="15"/>
        <v>105.23671239027122</v>
      </c>
    </row>
    <row r="233" spans="7:10" x14ac:dyDescent="0.25">
      <c r="G233" s="1">
        <f t="shared" si="13"/>
        <v>9.5</v>
      </c>
      <c r="H233" s="1">
        <f t="shared" ca="1" si="14"/>
        <v>105.4489940490248</v>
      </c>
      <c r="I233" s="1">
        <f t="shared" si="12"/>
        <v>0.47500000000000003</v>
      </c>
      <c r="J233" s="1">
        <f t="shared" ca="1" si="15"/>
        <v>105.11781146427143</v>
      </c>
    </row>
    <row r="234" spans="7:10" x14ac:dyDescent="0.25">
      <c r="G234" s="1">
        <f t="shared" si="13"/>
        <v>9</v>
      </c>
      <c r="H234" s="1">
        <f t="shared" ca="1" si="14"/>
        <v>105.34942935342514</v>
      </c>
      <c r="I234" s="1">
        <f t="shared" si="12"/>
        <v>0.47368421052631576</v>
      </c>
      <c r="J234" s="1">
        <f t="shared" ca="1" si="15"/>
        <v>106.76949047451713</v>
      </c>
    </row>
    <row r="235" spans="7:10" x14ac:dyDescent="0.25">
      <c r="G235" s="1">
        <f t="shared" si="13"/>
        <v>8.5</v>
      </c>
      <c r="H235" s="1">
        <f t="shared" ca="1" si="14"/>
        <v>106.91630290665144</v>
      </c>
      <c r="I235" s="1">
        <f t="shared" si="12"/>
        <v>0.47222222222222221</v>
      </c>
      <c r="J235" s="1">
        <f t="shared" ca="1" si="15"/>
        <v>107.98474268610242</v>
      </c>
    </row>
    <row r="236" spans="7:10" x14ac:dyDescent="0.25">
      <c r="G236" s="1">
        <f t="shared" si="13"/>
        <v>8</v>
      </c>
      <c r="H236" s="1">
        <f t="shared" ca="1" si="14"/>
        <v>108.06533272702804</v>
      </c>
      <c r="I236" s="1">
        <f t="shared" si="12"/>
        <v>0.47058823529411764</v>
      </c>
      <c r="J236" s="1">
        <f t="shared" ca="1" si="15"/>
        <v>108.26418747360765</v>
      </c>
    </row>
    <row r="237" spans="7:10" x14ac:dyDescent="0.25">
      <c r="G237" s="1">
        <f t="shared" si="13"/>
        <v>7.5</v>
      </c>
      <c r="H237" s="1">
        <f t="shared" ca="1" si="14"/>
        <v>108.33361195048926</v>
      </c>
      <c r="I237" s="1">
        <f t="shared" si="12"/>
        <v>0.46875</v>
      </c>
      <c r="J237" s="1">
        <f t="shared" ca="1" si="15"/>
        <v>108.93891949133587</v>
      </c>
    </row>
    <row r="238" spans="7:10" x14ac:dyDescent="0.25">
      <c r="G238" s="1">
        <f t="shared" si="13"/>
        <v>7</v>
      </c>
      <c r="H238" s="1">
        <f t="shared" ca="1" si="14"/>
        <v>108.96780841929014</v>
      </c>
      <c r="I238" s="1">
        <f t="shared" si="12"/>
        <v>0.46666666666666667</v>
      </c>
      <c r="J238" s="1">
        <f t="shared" ca="1" si="15"/>
        <v>108.29637773503534</v>
      </c>
    </row>
    <row r="239" spans="7:10" x14ac:dyDescent="0.25">
      <c r="G239" s="1">
        <f t="shared" si="13"/>
        <v>6.5</v>
      </c>
      <c r="H239" s="1">
        <f t="shared" ca="1" si="14"/>
        <v>108.37916178851472</v>
      </c>
      <c r="I239" s="1">
        <f t="shared" si="12"/>
        <v>0.4642857142857143</v>
      </c>
      <c r="J239" s="1">
        <f t="shared" ca="1" si="15"/>
        <v>109.14329919137651</v>
      </c>
    </row>
    <row r="240" spans="7:10" x14ac:dyDescent="0.25">
      <c r="G240" s="1">
        <f t="shared" si="13"/>
        <v>6</v>
      </c>
      <c r="H240" s="1">
        <f t="shared" ca="1" si="14"/>
        <v>109.1668905280642</v>
      </c>
      <c r="I240" s="1">
        <f t="shared" si="12"/>
        <v>0.46153846153846156</v>
      </c>
      <c r="J240" s="1">
        <f t="shared" ca="1" si="15"/>
        <v>109.42721057671112</v>
      </c>
    </row>
    <row r="241" spans="7:10" x14ac:dyDescent="0.25">
      <c r="G241" s="1">
        <f t="shared" si="13"/>
        <v>5.5</v>
      </c>
      <c r="H241" s="1">
        <f t="shared" ca="1" si="14"/>
        <v>109.43171433793634</v>
      </c>
      <c r="I241" s="1">
        <f t="shared" si="12"/>
        <v>0.45833333333333337</v>
      </c>
      <c r="J241" s="1">
        <f t="shared" ca="1" si="15"/>
        <v>108.49490488371143</v>
      </c>
    </row>
    <row r="242" spans="7:10" x14ac:dyDescent="0.25">
      <c r="G242" s="1">
        <f t="shared" si="13"/>
        <v>5</v>
      </c>
      <c r="H242" s="1">
        <f t="shared" ca="1" si="14"/>
        <v>108.59267410290627</v>
      </c>
      <c r="I242" s="1">
        <f t="shared" si="12"/>
        <v>0.45454545454545453</v>
      </c>
      <c r="J242" s="1">
        <f t="shared" ca="1" si="15"/>
        <v>108.81594759283004</v>
      </c>
    </row>
    <row r="243" spans="7:10" x14ac:dyDescent="0.25">
      <c r="G243" s="1">
        <f t="shared" si="13"/>
        <v>4.5</v>
      </c>
      <c r="H243" s="1">
        <f t="shared" ca="1" si="14"/>
        <v>108.89432835594529</v>
      </c>
      <c r="I243" s="1">
        <f t="shared" si="12"/>
        <v>0.44999999999999996</v>
      </c>
      <c r="J243" s="1">
        <f t="shared" ca="1" si="15"/>
        <v>108.66947680283191</v>
      </c>
    </row>
    <row r="244" spans="7:10" x14ac:dyDescent="0.25">
      <c r="G244" s="1">
        <f t="shared" si="13"/>
        <v>4</v>
      </c>
      <c r="H244" s="1">
        <f t="shared" ca="1" si="14"/>
        <v>108.77829805560347</v>
      </c>
      <c r="I244" s="1">
        <f t="shared" si="12"/>
        <v>0.44444444444444442</v>
      </c>
      <c r="J244" s="1">
        <f t="shared" ca="1" si="15"/>
        <v>110.17021715717497</v>
      </c>
    </row>
    <row r="245" spans="7:10" x14ac:dyDescent="0.25">
      <c r="G245" s="1">
        <f t="shared" si="13"/>
        <v>3.5</v>
      </c>
      <c r="H245" s="1">
        <f t="shared" ca="1" si="14"/>
        <v>110.10473181085563</v>
      </c>
      <c r="I245" s="1">
        <f t="shared" si="12"/>
        <v>0.4375</v>
      </c>
      <c r="J245" s="1">
        <f t="shared" ca="1" si="15"/>
        <v>109.91439044332914</v>
      </c>
    </row>
    <row r="246" spans="7:10" x14ac:dyDescent="0.25">
      <c r="G246" s="1">
        <f t="shared" si="13"/>
        <v>3</v>
      </c>
      <c r="H246" s="1">
        <f t="shared" ca="1" si="14"/>
        <v>109.88425926884422</v>
      </c>
      <c r="I246" s="1">
        <f t="shared" si="12"/>
        <v>0.42857142857142855</v>
      </c>
      <c r="J246" s="1">
        <f t="shared" ca="1" si="15"/>
        <v>110.51388845863103</v>
      </c>
    </row>
    <row r="247" spans="7:10" x14ac:dyDescent="0.25">
      <c r="G247" s="1">
        <f t="shared" si="13"/>
        <v>2.5</v>
      </c>
      <c r="H247" s="1">
        <f t="shared" ca="1" si="14"/>
        <v>110.38496967521247</v>
      </c>
      <c r="I247" s="1">
        <f t="shared" si="12"/>
        <v>0.41666666666666669</v>
      </c>
      <c r="J247" s="1">
        <f t="shared" ca="1" si="15"/>
        <v>110.38476022401514</v>
      </c>
    </row>
    <row r="248" spans="7:10" x14ac:dyDescent="0.25">
      <c r="G248" s="1">
        <f t="shared" si="13"/>
        <v>2</v>
      </c>
      <c r="H248" s="1">
        <f t="shared" ca="1" si="14"/>
        <v>110.2667412143547</v>
      </c>
      <c r="I248" s="1">
        <f t="shared" si="12"/>
        <v>0.4</v>
      </c>
      <c r="J248" s="1">
        <f t="shared" ca="1" si="15"/>
        <v>111.19388373561438</v>
      </c>
    </row>
    <row r="249" spans="7:10" x14ac:dyDescent="0.25">
      <c r="G249" s="1">
        <f t="shared" si="13"/>
        <v>1.5</v>
      </c>
      <c r="H249" s="1">
        <f t="shared" ca="1" si="14"/>
        <v>110.85470764803068</v>
      </c>
      <c r="I249" s="1">
        <f t="shared" si="12"/>
        <v>0.375</v>
      </c>
      <c r="J249" s="1">
        <f t="shared" ca="1" si="15"/>
        <v>109.69013815430139</v>
      </c>
    </row>
    <row r="250" spans="7:10" x14ac:dyDescent="0.25">
      <c r="G250" s="1">
        <f t="shared" si="13"/>
        <v>1</v>
      </c>
      <c r="H250" s="1">
        <f t="shared" ca="1" si="14"/>
        <v>109.7608891390707</v>
      </c>
      <c r="I250" s="1">
        <f t="shared" si="12"/>
        <v>0.33333333333333331</v>
      </c>
      <c r="J250" s="1">
        <f t="shared" ca="1" si="15"/>
        <v>110.32138547067056</v>
      </c>
    </row>
    <row r="251" spans="7:10" x14ac:dyDescent="0.25">
      <c r="G251" s="1">
        <f t="shared" si="13"/>
        <v>0.5</v>
      </c>
      <c r="H251" s="1">
        <f t="shared" ca="1" si="14"/>
        <v>110.13535434946164</v>
      </c>
      <c r="I251" s="1">
        <f t="shared" si="12"/>
        <v>0.25</v>
      </c>
      <c r="J251" s="1">
        <f t="shared" ca="1" si="15"/>
        <v>111.31588948507277</v>
      </c>
    </row>
    <row r="252" spans="7:10" x14ac:dyDescent="0.25">
      <c r="J252">
        <v>110</v>
      </c>
    </row>
  </sheetData>
  <mergeCells count="1">
    <mergeCell ref="L2:R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jfm</dc:creator>
  <cp:lastModifiedBy>jfm</cp:lastModifiedBy>
  <dcterms:created xsi:type="dcterms:W3CDTF">2016-05-21T10:54:38Z</dcterms:created>
  <dcterms:modified xsi:type="dcterms:W3CDTF">2016-06-25T11:33:19Z</dcterms:modified>
</cp:coreProperties>
</file>